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4"/>
  <workbookPr codeName="ThisWorkbook" defaultThemeVersion="124226"/>
  <mc:AlternateContent xmlns:mc="http://schemas.openxmlformats.org/markup-compatibility/2006">
    <mc:Choice Requires="x15">
      <x15ac:absPath xmlns:x15ac="http://schemas.microsoft.com/office/spreadsheetml/2010/11/ac" url="https://uccireland.sharepoint.com/sites/SPDL-FIN-RA/Shared Documents/Research Accounting/SHARED FILES/Timesheets/"/>
    </mc:Choice>
  </mc:AlternateContent>
  <xr:revisionPtr revIDLastSave="316" documentId="8_{DC56E59B-3D2C-41E9-BA77-8E616DEB262A}" xr6:coauthVersionLast="47" xr6:coauthVersionMax="47" xr10:uidLastSave="{5265B459-07A1-4D24-8F31-56A3A1CC81B6}"/>
  <bookViews>
    <workbookView xWindow="57480" yWindow="-120" windowWidth="29040" windowHeight="15720" firstSheet="1" xr2:uid="{00000000-000D-0000-FFFF-FFFF00000000}"/>
  </bookViews>
  <sheets>
    <sheet name="INSTRUCTIONS" sheetId="34" r:id="rId1"/>
    <sheet name="Summary" sheetId="19" r:id="rId2"/>
    <sheet name="JAN" sheetId="3" r:id="rId3"/>
    <sheet name="FEB" sheetId="23" r:id="rId4"/>
    <sheet name="MAR" sheetId="24" r:id="rId5"/>
    <sheet name="APR" sheetId="25" r:id="rId6"/>
    <sheet name="MAY" sheetId="26" r:id="rId7"/>
    <sheet name="JUN" sheetId="27" r:id="rId8"/>
    <sheet name="JUL" sheetId="28" r:id="rId9"/>
    <sheet name="AUG" sheetId="29" r:id="rId10"/>
    <sheet name="SEP" sheetId="30" r:id="rId11"/>
    <sheet name="OCT" sheetId="31" r:id="rId12"/>
    <sheet name="NOV" sheetId="32" r:id="rId13"/>
    <sheet name="DEC" sheetId="33" r:id="rId14"/>
    <sheet name="Approval Process" sheetId="21" r:id="rId15"/>
    <sheet name="Annual Update" sheetId="35" state="hidden" r:id="rId16"/>
    <sheet name="Public Holidays 2022" sheetId="22" state="hidden"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3" l="1"/>
  <c r="D12" i="32"/>
  <c r="D12" i="31"/>
  <c r="D12" i="30"/>
  <c r="D12" i="29"/>
  <c r="D12" i="28"/>
  <c r="D12" i="27"/>
  <c r="D12" i="26"/>
  <c r="D12" i="25"/>
  <c r="D12" i="24"/>
  <c r="D12" i="23"/>
  <c r="D12" i="3"/>
  <c r="F16" i="3" l="1"/>
  <c r="G16" i="3"/>
  <c r="H16" i="3"/>
  <c r="I16" i="3"/>
  <c r="J16" i="3"/>
  <c r="K16" i="3"/>
  <c r="L16" i="3"/>
  <c r="M16" i="3"/>
  <c r="N16" i="3"/>
  <c r="O16" i="3"/>
  <c r="P16" i="3"/>
  <c r="Q16" i="3"/>
  <c r="R16" i="3"/>
  <c r="S16" i="3"/>
  <c r="T16" i="3"/>
  <c r="U16" i="3"/>
  <c r="V16" i="3"/>
  <c r="W16" i="3"/>
  <c r="X16" i="3"/>
  <c r="Y16" i="3"/>
  <c r="Z16" i="3"/>
  <c r="AA16" i="3"/>
  <c r="AB16" i="3"/>
  <c r="AC16" i="3"/>
  <c r="AD16" i="3"/>
  <c r="AE16" i="3"/>
  <c r="AF16" i="3"/>
  <c r="AG16" i="3"/>
  <c r="AH16" i="3"/>
  <c r="AI16" i="3"/>
  <c r="AJ16" i="3"/>
  <c r="F16" i="24"/>
  <c r="AH43" i="23"/>
  <c r="AA21" i="33"/>
  <c r="AB21" i="33"/>
  <c r="AB32" i="33" s="1"/>
  <c r="AB44" i="33" s="1"/>
  <c r="AC21" i="33"/>
  <c r="AD21" i="33"/>
  <c r="AE21" i="33"/>
  <c r="AF21" i="33"/>
  <c r="AG21" i="33"/>
  <c r="AH21" i="33"/>
  <c r="AA26" i="33"/>
  <c r="AB26" i="33"/>
  <c r="AC26" i="33"/>
  <c r="AD26" i="33"/>
  <c r="AE26" i="33"/>
  <c r="AF26" i="33"/>
  <c r="AG26" i="33"/>
  <c r="AH26" i="33"/>
  <c r="AA31" i="33"/>
  <c r="AB31" i="33"/>
  <c r="AC31" i="33"/>
  <c r="AD31" i="33"/>
  <c r="AE31" i="33"/>
  <c r="AF31" i="33"/>
  <c r="AG31" i="33"/>
  <c r="AH31" i="33"/>
  <c r="AA32" i="33"/>
  <c r="AA46" i="33" s="1"/>
  <c r="AD32" i="33"/>
  <c r="AD46" i="33" s="1"/>
  <c r="AE32" i="33"/>
  <c r="AE44" i="33" s="1"/>
  <c r="AF32" i="33"/>
  <c r="AG32" i="33"/>
  <c r="AA37" i="33"/>
  <c r="AB37" i="33"/>
  <c r="AC37" i="33"/>
  <c r="AD37" i="33"/>
  <c r="AE37" i="33"/>
  <c r="AF37" i="33"/>
  <c r="AG37" i="33"/>
  <c r="AH37" i="33"/>
  <c r="AA43" i="33"/>
  <c r="AB43" i="33"/>
  <c r="AC43" i="33"/>
  <c r="AD43" i="33"/>
  <c r="AE43" i="33"/>
  <c r="AF43" i="33"/>
  <c r="AG43" i="33"/>
  <c r="AH43" i="33"/>
  <c r="AI21" i="31"/>
  <c r="AI32" i="31" s="1"/>
  <c r="AI46" i="31" s="1"/>
  <c r="AI26" i="31"/>
  <c r="AI31" i="31"/>
  <c r="AI37" i="31"/>
  <c r="AI43" i="31"/>
  <c r="L21" i="29"/>
  <c r="L32" i="29" s="1"/>
  <c r="L26" i="29"/>
  <c r="L31" i="29"/>
  <c r="L37" i="29"/>
  <c r="L43" i="29"/>
  <c r="J21" i="27"/>
  <c r="J26" i="27"/>
  <c r="J31" i="27"/>
  <c r="J37" i="27"/>
  <c r="J43" i="27"/>
  <c r="O21" i="25"/>
  <c r="O26" i="25"/>
  <c r="O31" i="25"/>
  <c r="O37" i="25"/>
  <c r="O43" i="25"/>
  <c r="L21" i="25"/>
  <c r="L26" i="25"/>
  <c r="L31" i="25"/>
  <c r="L37" i="25"/>
  <c r="L43" i="25"/>
  <c r="V43" i="24"/>
  <c r="V21" i="24"/>
  <c r="V26" i="24"/>
  <c r="V31" i="24"/>
  <c r="V37" i="24"/>
  <c r="G43" i="3"/>
  <c r="G37" i="3"/>
  <c r="G31" i="3"/>
  <c r="G26" i="3"/>
  <c r="G21" i="3"/>
  <c r="AC32" i="33" l="1"/>
  <c r="AH32" i="33"/>
  <c r="AH46" i="33" s="1"/>
  <c r="AE46" i="33"/>
  <c r="AH44" i="33"/>
  <c r="AD44" i="33"/>
  <c r="AC44" i="33"/>
  <c r="AC46" i="33"/>
  <c r="AB46" i="33"/>
  <c r="V32" i="24"/>
  <c r="V46" i="24" s="1"/>
  <c r="G32" i="3"/>
  <c r="J32" i="27"/>
  <c r="J44" i="27" s="1"/>
  <c r="L44" i="29"/>
  <c r="AI44" i="31"/>
  <c r="AG44" i="33"/>
  <c r="AF46" i="33"/>
  <c r="AA44" i="33"/>
  <c r="L32" i="25"/>
  <c r="L44" i="25" s="1"/>
  <c r="O32" i="25"/>
  <c r="O44" i="25" s="1"/>
  <c r="AF44" i="33"/>
  <c r="AG46" i="33"/>
  <c r="L46" i="29"/>
  <c r="V44" i="24" l="1"/>
  <c r="J46" i="27"/>
  <c r="O46" i="25"/>
  <c r="L46" i="25"/>
  <c r="G44" i="3"/>
  <c r="G46" i="3"/>
  <c r="AK39" i="3"/>
  <c r="AK17" i="3"/>
  <c r="D9" i="24" l="1"/>
  <c r="D9" i="25"/>
  <c r="D9" i="26"/>
  <c r="D9" i="27"/>
  <c r="D9" i="28"/>
  <c r="D9" i="29"/>
  <c r="D9" i="30"/>
  <c r="D9" i="31"/>
  <c r="D9" i="32"/>
  <c r="D9" i="33"/>
  <c r="D9" i="23"/>
  <c r="D7" i="24"/>
  <c r="D7" i="25"/>
  <c r="D7" i="26"/>
  <c r="D7" i="27"/>
  <c r="D7" i="28"/>
  <c r="D7" i="29"/>
  <c r="D7" i="30"/>
  <c r="D7" i="31"/>
  <c r="D7" i="32"/>
  <c r="D7" i="33"/>
  <c r="D7" i="23"/>
  <c r="Y53" i="33" l="1"/>
  <c r="Y52" i="33"/>
  <c r="AJ43" i="33"/>
  <c r="AI43" i="33"/>
  <c r="Z43" i="33"/>
  <c r="Y43" i="33"/>
  <c r="X43" i="33"/>
  <c r="W43" i="33"/>
  <c r="V43" i="33"/>
  <c r="U43" i="33"/>
  <c r="T43" i="33"/>
  <c r="S43" i="33"/>
  <c r="R43" i="33"/>
  <c r="Q43" i="33"/>
  <c r="P43" i="33"/>
  <c r="O43" i="33"/>
  <c r="N43" i="33"/>
  <c r="M43" i="33"/>
  <c r="L43" i="33"/>
  <c r="K43" i="33"/>
  <c r="J43" i="33"/>
  <c r="I43" i="33"/>
  <c r="H43" i="33"/>
  <c r="G43" i="33"/>
  <c r="F43" i="33"/>
  <c r="AK42" i="33"/>
  <c r="AK41" i="33"/>
  <c r="AK40" i="33"/>
  <c r="AK39" i="33"/>
  <c r="AJ37" i="33"/>
  <c r="AI37" i="33"/>
  <c r="Z37" i="33"/>
  <c r="Y37" i="33"/>
  <c r="X37" i="33"/>
  <c r="W37" i="33"/>
  <c r="V37" i="33"/>
  <c r="U37" i="33"/>
  <c r="T37" i="33"/>
  <c r="S37" i="33"/>
  <c r="R37" i="33"/>
  <c r="Q37" i="33"/>
  <c r="P37" i="33"/>
  <c r="O37" i="33"/>
  <c r="N37" i="33"/>
  <c r="M37" i="33"/>
  <c r="L37" i="33"/>
  <c r="K37" i="33"/>
  <c r="J37" i="33"/>
  <c r="I37" i="33"/>
  <c r="H37" i="33"/>
  <c r="G37" i="33"/>
  <c r="F37" i="33"/>
  <c r="AK36" i="33"/>
  <c r="AK35" i="33"/>
  <c r="AK34" i="33"/>
  <c r="AJ31" i="33"/>
  <c r="AI31" i="33"/>
  <c r="Z31" i="33"/>
  <c r="Y31" i="33"/>
  <c r="X31" i="33"/>
  <c r="W31" i="33"/>
  <c r="V31" i="33"/>
  <c r="U31" i="33"/>
  <c r="T31" i="33"/>
  <c r="S31" i="33"/>
  <c r="R31" i="33"/>
  <c r="Q31" i="33"/>
  <c r="P31" i="33"/>
  <c r="O31" i="33"/>
  <c r="N31" i="33"/>
  <c r="M31" i="33"/>
  <c r="L31" i="33"/>
  <c r="K31" i="33"/>
  <c r="J31" i="33"/>
  <c r="I31" i="33"/>
  <c r="H31" i="33"/>
  <c r="G31" i="33"/>
  <c r="F31" i="33"/>
  <c r="AK30" i="33"/>
  <c r="AK29" i="33"/>
  <c r="AK28" i="33"/>
  <c r="AK27" i="33"/>
  <c r="AJ26" i="33"/>
  <c r="AI26" i="33"/>
  <c r="Z26" i="33"/>
  <c r="Y26" i="33"/>
  <c r="X26" i="33"/>
  <c r="W26" i="33"/>
  <c r="V26" i="33"/>
  <c r="U26" i="33"/>
  <c r="T26" i="33"/>
  <c r="S26" i="33"/>
  <c r="R26" i="33"/>
  <c r="Q26" i="33"/>
  <c r="P26" i="33"/>
  <c r="O26" i="33"/>
  <c r="N26" i="33"/>
  <c r="M26" i="33"/>
  <c r="L26" i="33"/>
  <c r="K26" i="33"/>
  <c r="J26" i="33"/>
  <c r="I26" i="33"/>
  <c r="H26" i="33"/>
  <c r="G26" i="33"/>
  <c r="F26" i="33"/>
  <c r="AK25" i="33"/>
  <c r="AK24" i="33"/>
  <c r="AK23" i="33"/>
  <c r="AK22" i="33"/>
  <c r="AJ21" i="33"/>
  <c r="AI21" i="33"/>
  <c r="Z21" i="33"/>
  <c r="Y21" i="33"/>
  <c r="X21" i="33"/>
  <c r="W21" i="33"/>
  <c r="V21" i="33"/>
  <c r="U21" i="33"/>
  <c r="T21" i="33"/>
  <c r="S21" i="33"/>
  <c r="R21" i="33"/>
  <c r="Q21" i="33"/>
  <c r="P21" i="33"/>
  <c r="O21" i="33"/>
  <c r="N21" i="33"/>
  <c r="M21" i="33"/>
  <c r="L21" i="33"/>
  <c r="K21" i="33"/>
  <c r="K32" i="33" s="1"/>
  <c r="J21" i="33"/>
  <c r="I21" i="33"/>
  <c r="H21" i="33"/>
  <c r="G21" i="33"/>
  <c r="F21" i="33"/>
  <c r="AK20" i="33"/>
  <c r="AK19" i="33"/>
  <c r="AK18" i="33"/>
  <c r="AK17" i="33"/>
  <c r="AJ16" i="33"/>
  <c r="AI16" i="33"/>
  <c r="AH16" i="33"/>
  <c r="AG16" i="33"/>
  <c r="AF16" i="33"/>
  <c r="AE16" i="33"/>
  <c r="AD16" i="33"/>
  <c r="AC16" i="33"/>
  <c r="AB16" i="33"/>
  <c r="AA16" i="33"/>
  <c r="Z16" i="33"/>
  <c r="Y16" i="33"/>
  <c r="X16" i="33"/>
  <c r="W16" i="33"/>
  <c r="V16" i="33"/>
  <c r="U16" i="33"/>
  <c r="T16" i="33"/>
  <c r="S16" i="33"/>
  <c r="R16" i="33"/>
  <c r="Q16" i="33"/>
  <c r="P16" i="33"/>
  <c r="O16" i="33"/>
  <c r="N16" i="33"/>
  <c r="M16" i="33"/>
  <c r="L16" i="33"/>
  <c r="K16" i="33"/>
  <c r="J16" i="33"/>
  <c r="I16" i="33"/>
  <c r="H16" i="33"/>
  <c r="G16" i="33"/>
  <c r="F16" i="33"/>
  <c r="Y53" i="32"/>
  <c r="Y52" i="32"/>
  <c r="AI43" i="32"/>
  <c r="AH43" i="32"/>
  <c r="AG43" i="32"/>
  <c r="AF43" i="32"/>
  <c r="AE43" i="32"/>
  <c r="AD43" i="32"/>
  <c r="AC43" i="32"/>
  <c r="AB43" i="32"/>
  <c r="AA43" i="32"/>
  <c r="Z43" i="32"/>
  <c r="Y43" i="32"/>
  <c r="X43" i="32"/>
  <c r="W43" i="32"/>
  <c r="V43" i="32"/>
  <c r="U43" i="32"/>
  <c r="T43" i="32"/>
  <c r="S43" i="32"/>
  <c r="R43" i="32"/>
  <c r="Q43" i="32"/>
  <c r="P43" i="32"/>
  <c r="O43" i="32"/>
  <c r="N43" i="32"/>
  <c r="M43" i="32"/>
  <c r="L43" i="32"/>
  <c r="K43" i="32"/>
  <c r="J43" i="32"/>
  <c r="I43" i="32"/>
  <c r="H43" i="32"/>
  <c r="G43" i="32"/>
  <c r="F43" i="32"/>
  <c r="AJ42" i="32"/>
  <c r="AJ41" i="32"/>
  <c r="AJ40" i="32"/>
  <c r="AJ39" i="32"/>
  <c r="AI37" i="32"/>
  <c r="AH37" i="32"/>
  <c r="AG37" i="32"/>
  <c r="AF37" i="32"/>
  <c r="AE37" i="32"/>
  <c r="AD37" i="32"/>
  <c r="AC37" i="32"/>
  <c r="AB37" i="32"/>
  <c r="AA37" i="32"/>
  <c r="Z37" i="32"/>
  <c r="Y37" i="32"/>
  <c r="X37" i="32"/>
  <c r="W37" i="32"/>
  <c r="V37" i="32"/>
  <c r="U37" i="32"/>
  <c r="T37" i="32"/>
  <c r="S37" i="32"/>
  <c r="R37" i="32"/>
  <c r="Q37" i="32"/>
  <c r="P37" i="32"/>
  <c r="O37" i="32"/>
  <c r="N37" i="32"/>
  <c r="M37" i="32"/>
  <c r="L37" i="32"/>
  <c r="K37" i="32"/>
  <c r="J37" i="32"/>
  <c r="I37" i="32"/>
  <c r="H37" i="32"/>
  <c r="G37" i="32"/>
  <c r="F37" i="32"/>
  <c r="AJ36" i="32"/>
  <c r="AJ35" i="32"/>
  <c r="AJ34" i="32"/>
  <c r="AI31" i="32"/>
  <c r="AH31" i="32"/>
  <c r="AG31" i="32"/>
  <c r="AF31" i="32"/>
  <c r="AE31" i="32"/>
  <c r="AD31" i="32"/>
  <c r="AC31" i="32"/>
  <c r="AB31" i="32"/>
  <c r="AA31" i="32"/>
  <c r="Z31" i="32"/>
  <c r="Y31" i="32"/>
  <c r="X31" i="32"/>
  <c r="W31" i="32"/>
  <c r="V31" i="32"/>
  <c r="U31" i="32"/>
  <c r="T31" i="32"/>
  <c r="S31" i="32"/>
  <c r="R31" i="32"/>
  <c r="Q31" i="32"/>
  <c r="P31" i="32"/>
  <c r="O31" i="32"/>
  <c r="N31" i="32"/>
  <c r="M31" i="32"/>
  <c r="L31" i="32"/>
  <c r="K31" i="32"/>
  <c r="J31" i="32"/>
  <c r="I31" i="32"/>
  <c r="H31" i="32"/>
  <c r="G31" i="32"/>
  <c r="F31" i="32"/>
  <c r="AJ30" i="32"/>
  <c r="AJ29" i="32"/>
  <c r="AJ28" i="32"/>
  <c r="AJ27" i="32"/>
  <c r="AI26" i="32"/>
  <c r="AH26" i="32"/>
  <c r="AG26" i="32"/>
  <c r="AF26" i="32"/>
  <c r="AE26" i="32"/>
  <c r="AD26" i="32"/>
  <c r="AC26" i="32"/>
  <c r="AB26" i="32"/>
  <c r="AA26" i="32"/>
  <c r="Z26" i="32"/>
  <c r="Y26" i="32"/>
  <c r="X26" i="32"/>
  <c r="W26" i="32"/>
  <c r="V26" i="32"/>
  <c r="U26" i="32"/>
  <c r="T26" i="32"/>
  <c r="S26" i="32"/>
  <c r="R26" i="32"/>
  <c r="Q26" i="32"/>
  <c r="P26" i="32"/>
  <c r="O26" i="32"/>
  <c r="N26" i="32"/>
  <c r="M26" i="32"/>
  <c r="L26" i="32"/>
  <c r="K26" i="32"/>
  <c r="J26" i="32"/>
  <c r="I26" i="32"/>
  <c r="H26" i="32"/>
  <c r="G26" i="32"/>
  <c r="F26" i="32"/>
  <c r="AJ25" i="32"/>
  <c r="AJ24" i="32"/>
  <c r="AJ23" i="32"/>
  <c r="AJ22" i="32"/>
  <c r="AI21" i="32"/>
  <c r="AH21" i="32"/>
  <c r="AG21" i="32"/>
  <c r="AF21" i="32"/>
  <c r="AE21" i="32"/>
  <c r="AD21" i="32"/>
  <c r="AC21" i="32"/>
  <c r="AB21" i="32"/>
  <c r="AA21" i="32"/>
  <c r="Z21" i="32"/>
  <c r="Y21" i="32"/>
  <c r="X21" i="32"/>
  <c r="W21" i="32"/>
  <c r="V21" i="32"/>
  <c r="U21" i="32"/>
  <c r="T21" i="32"/>
  <c r="S21" i="32"/>
  <c r="R21" i="32"/>
  <c r="Q21" i="32"/>
  <c r="P21" i="32"/>
  <c r="O21" i="32"/>
  <c r="N21" i="32"/>
  <c r="M21" i="32"/>
  <c r="L21" i="32"/>
  <c r="K21" i="32"/>
  <c r="J21" i="32"/>
  <c r="I21" i="32"/>
  <c r="H21" i="32"/>
  <c r="G21" i="32"/>
  <c r="F21" i="32"/>
  <c r="AJ20" i="32"/>
  <c r="AJ19" i="32"/>
  <c r="AJ18" i="32"/>
  <c r="AJ17" i="32"/>
  <c r="AI16" i="32"/>
  <c r="AH16" i="32"/>
  <c r="AG16" i="32"/>
  <c r="AF16" i="32"/>
  <c r="AE16" i="32"/>
  <c r="AD16" i="32"/>
  <c r="AC16" i="32"/>
  <c r="AB16" i="32"/>
  <c r="AA16" i="32"/>
  <c r="Z16" i="32"/>
  <c r="Y16" i="32"/>
  <c r="X16" i="32"/>
  <c r="W16" i="32"/>
  <c r="V16" i="32"/>
  <c r="U16" i="32"/>
  <c r="T16" i="32"/>
  <c r="S16" i="32"/>
  <c r="R16" i="32"/>
  <c r="Q16" i="32"/>
  <c r="P16" i="32"/>
  <c r="O16" i="32"/>
  <c r="N16" i="32"/>
  <c r="M16" i="32"/>
  <c r="L16" i="32"/>
  <c r="K16" i="32"/>
  <c r="J16" i="32"/>
  <c r="I16" i="32"/>
  <c r="H16" i="32"/>
  <c r="G16" i="32"/>
  <c r="F16" i="32"/>
  <c r="Y53" i="31"/>
  <c r="Y52" i="31"/>
  <c r="AJ43" i="31"/>
  <c r="AH43" i="31"/>
  <c r="AG43" i="31"/>
  <c r="AF43" i="31"/>
  <c r="AE43" i="31"/>
  <c r="AD43" i="31"/>
  <c r="AC43" i="31"/>
  <c r="AB43" i="31"/>
  <c r="AA43" i="31"/>
  <c r="Z43" i="31"/>
  <c r="Y43" i="31"/>
  <c r="X43" i="31"/>
  <c r="W43" i="31"/>
  <c r="V43" i="31"/>
  <c r="U43" i="31"/>
  <c r="T43" i="31"/>
  <c r="S43" i="31"/>
  <c r="R43" i="31"/>
  <c r="Q43" i="31"/>
  <c r="P43" i="31"/>
  <c r="O43" i="31"/>
  <c r="N43" i="31"/>
  <c r="M43" i="31"/>
  <c r="L43" i="31"/>
  <c r="K43" i="31"/>
  <c r="J43" i="31"/>
  <c r="I43" i="31"/>
  <c r="H43" i="31"/>
  <c r="G43" i="31"/>
  <c r="F43" i="31"/>
  <c r="AK42" i="31"/>
  <c r="AK41" i="31"/>
  <c r="AK40" i="31"/>
  <c r="AK39" i="31"/>
  <c r="AJ37" i="31"/>
  <c r="AH37" i="31"/>
  <c r="AG37" i="31"/>
  <c r="AF37" i="31"/>
  <c r="AE37" i="31"/>
  <c r="AD37" i="31"/>
  <c r="AC37" i="31"/>
  <c r="AB37" i="31"/>
  <c r="AA37" i="31"/>
  <c r="Z37" i="31"/>
  <c r="Y37" i="31"/>
  <c r="X37" i="31"/>
  <c r="W37" i="31"/>
  <c r="V37" i="31"/>
  <c r="U37" i="31"/>
  <c r="T37" i="31"/>
  <c r="S37" i="31"/>
  <c r="R37" i="31"/>
  <c r="Q37" i="31"/>
  <c r="P37" i="31"/>
  <c r="O37" i="31"/>
  <c r="N37" i="31"/>
  <c r="M37" i="31"/>
  <c r="L37" i="31"/>
  <c r="K37" i="31"/>
  <c r="J37" i="31"/>
  <c r="I37" i="31"/>
  <c r="H37" i="31"/>
  <c r="G37" i="31"/>
  <c r="F37" i="31"/>
  <c r="AK36" i="31"/>
  <c r="AK35" i="31"/>
  <c r="AK34" i="31"/>
  <c r="AJ31" i="31"/>
  <c r="AH31" i="31"/>
  <c r="AG31" i="31"/>
  <c r="AF31" i="31"/>
  <c r="AE31" i="31"/>
  <c r="AD31" i="31"/>
  <c r="AC31" i="31"/>
  <c r="AB31" i="31"/>
  <c r="AA31" i="31"/>
  <c r="Z31" i="31"/>
  <c r="Y31" i="31"/>
  <c r="X31" i="31"/>
  <c r="W31" i="31"/>
  <c r="V31" i="31"/>
  <c r="U31" i="31"/>
  <c r="T31" i="31"/>
  <c r="S31" i="31"/>
  <c r="R31" i="31"/>
  <c r="Q31" i="31"/>
  <c r="P31" i="31"/>
  <c r="O31" i="31"/>
  <c r="N31" i="31"/>
  <c r="M31" i="31"/>
  <c r="L31" i="31"/>
  <c r="K31" i="31"/>
  <c r="J31" i="31"/>
  <c r="I31" i="31"/>
  <c r="H31" i="31"/>
  <c r="G31" i="31"/>
  <c r="F31" i="31"/>
  <c r="AK30" i="31"/>
  <c r="AK29" i="31"/>
  <c r="AK28" i="31"/>
  <c r="AK27" i="31"/>
  <c r="AJ26" i="31"/>
  <c r="AH26" i="31"/>
  <c r="AG26" i="31"/>
  <c r="AF26" i="31"/>
  <c r="AE26" i="31"/>
  <c r="AD26" i="31"/>
  <c r="AC26" i="31"/>
  <c r="AB26" i="31"/>
  <c r="AA26" i="31"/>
  <c r="Z26" i="31"/>
  <c r="Y26" i="31"/>
  <c r="X26" i="31"/>
  <c r="W26" i="31"/>
  <c r="V26" i="31"/>
  <c r="U26" i="31"/>
  <c r="T26" i="31"/>
  <c r="S26" i="31"/>
  <c r="R26" i="31"/>
  <c r="Q26" i="31"/>
  <c r="P26" i="31"/>
  <c r="O26" i="31"/>
  <c r="N26" i="31"/>
  <c r="M26" i="31"/>
  <c r="L26" i="31"/>
  <c r="K26" i="31"/>
  <c r="J26" i="31"/>
  <c r="I26" i="31"/>
  <c r="H26" i="31"/>
  <c r="G26" i="31"/>
  <c r="F26" i="31"/>
  <c r="AK25" i="31"/>
  <c r="AK24" i="31"/>
  <c r="AK23" i="31"/>
  <c r="AK22" i="31"/>
  <c r="AJ21" i="31"/>
  <c r="AH21" i="31"/>
  <c r="AG21" i="31"/>
  <c r="AF21" i="31"/>
  <c r="AF32" i="31" s="1"/>
  <c r="AE21" i="31"/>
  <c r="AD21" i="31"/>
  <c r="AC21" i="31"/>
  <c r="AC32" i="31" s="1"/>
  <c r="AB21" i="31"/>
  <c r="AA21" i="31"/>
  <c r="Z21" i="31"/>
  <c r="Y21" i="31"/>
  <c r="X21" i="31"/>
  <c r="X32" i="31" s="1"/>
  <c r="W21" i="31"/>
  <c r="V21" i="31"/>
  <c r="U21" i="31"/>
  <c r="T21" i="31"/>
  <c r="S21" i="31"/>
  <c r="R21" i="31"/>
  <c r="Q21" i="31"/>
  <c r="P21" i="31"/>
  <c r="P32" i="31" s="1"/>
  <c r="O21" i="31"/>
  <c r="N21" i="31"/>
  <c r="M21" i="31"/>
  <c r="L21" i="31"/>
  <c r="K21" i="31"/>
  <c r="J21" i="31"/>
  <c r="I21" i="31"/>
  <c r="H21" i="31"/>
  <c r="G21" i="31"/>
  <c r="F21" i="31"/>
  <c r="AK20" i="31"/>
  <c r="AK19" i="31"/>
  <c r="AK18" i="31"/>
  <c r="AK17" i="31"/>
  <c r="AJ16" i="31"/>
  <c r="AI16" i="31"/>
  <c r="AH16" i="31"/>
  <c r="AG16" i="31"/>
  <c r="AF16" i="31"/>
  <c r="AE16" i="31"/>
  <c r="AD16" i="31"/>
  <c r="AC16" i="31"/>
  <c r="AB16" i="31"/>
  <c r="AA16" i="31"/>
  <c r="Z16" i="31"/>
  <c r="Y16" i="31"/>
  <c r="X16" i="31"/>
  <c r="W16" i="31"/>
  <c r="V16" i="31"/>
  <c r="U16" i="31"/>
  <c r="T16" i="31"/>
  <c r="S16" i="31"/>
  <c r="R16" i="31"/>
  <c r="Q16" i="31"/>
  <c r="P16" i="31"/>
  <c r="O16" i="31"/>
  <c r="N16" i="31"/>
  <c r="M16" i="31"/>
  <c r="L16" i="31"/>
  <c r="K16" i="31"/>
  <c r="J16" i="31"/>
  <c r="I16" i="31"/>
  <c r="H16" i="31"/>
  <c r="G16" i="31"/>
  <c r="F16" i="31"/>
  <c r="Y53" i="30"/>
  <c r="Y52" i="30"/>
  <c r="AI43" i="30"/>
  <c r="AH43" i="30"/>
  <c r="AG43" i="30"/>
  <c r="AF43" i="30"/>
  <c r="AE43" i="30"/>
  <c r="AD43" i="30"/>
  <c r="AC43" i="30"/>
  <c r="AB43" i="30"/>
  <c r="AA43" i="30"/>
  <c r="Z43" i="30"/>
  <c r="Y43" i="30"/>
  <c r="X43" i="30"/>
  <c r="W43" i="30"/>
  <c r="V43" i="30"/>
  <c r="U43" i="30"/>
  <c r="T43" i="30"/>
  <c r="S43" i="30"/>
  <c r="R43" i="30"/>
  <c r="Q43" i="30"/>
  <c r="P43" i="30"/>
  <c r="O43" i="30"/>
  <c r="N43" i="30"/>
  <c r="M43" i="30"/>
  <c r="L43" i="30"/>
  <c r="K43" i="30"/>
  <c r="J43" i="30"/>
  <c r="I43" i="30"/>
  <c r="H43" i="30"/>
  <c r="G43" i="30"/>
  <c r="F43" i="30"/>
  <c r="AJ42" i="30"/>
  <c r="AJ41" i="30"/>
  <c r="AJ40" i="30"/>
  <c r="AJ39" i="30"/>
  <c r="AI37" i="30"/>
  <c r="AH37" i="30"/>
  <c r="AG37" i="30"/>
  <c r="AF37" i="30"/>
  <c r="AE37" i="30"/>
  <c r="AD37" i="30"/>
  <c r="AC37" i="30"/>
  <c r="AB37" i="30"/>
  <c r="AA37" i="30"/>
  <c r="Z37" i="30"/>
  <c r="Y37" i="30"/>
  <c r="X37" i="30"/>
  <c r="W37" i="30"/>
  <c r="V37" i="30"/>
  <c r="U37" i="30"/>
  <c r="T37" i="30"/>
  <c r="S37" i="30"/>
  <c r="R37" i="30"/>
  <c r="Q37" i="30"/>
  <c r="P37" i="30"/>
  <c r="O37" i="30"/>
  <c r="N37" i="30"/>
  <c r="M37" i="30"/>
  <c r="L37" i="30"/>
  <c r="K37" i="30"/>
  <c r="J37" i="30"/>
  <c r="I37" i="30"/>
  <c r="H37" i="30"/>
  <c r="G37" i="30"/>
  <c r="F37" i="30"/>
  <c r="AJ36" i="30"/>
  <c r="AJ35" i="30"/>
  <c r="AJ34" i="30"/>
  <c r="AI31" i="30"/>
  <c r="AH31" i="30"/>
  <c r="AG31" i="30"/>
  <c r="AF31" i="30"/>
  <c r="AE31" i="30"/>
  <c r="AD31" i="30"/>
  <c r="AC31" i="30"/>
  <c r="AB31" i="30"/>
  <c r="AA31" i="30"/>
  <c r="Z31" i="30"/>
  <c r="Y31" i="30"/>
  <c r="X31" i="30"/>
  <c r="W31" i="30"/>
  <c r="V31" i="30"/>
  <c r="U31" i="30"/>
  <c r="T31" i="30"/>
  <c r="S31" i="30"/>
  <c r="R31" i="30"/>
  <c r="Q31" i="30"/>
  <c r="P31" i="30"/>
  <c r="O31" i="30"/>
  <c r="N31" i="30"/>
  <c r="M31" i="30"/>
  <c r="L31" i="30"/>
  <c r="K31" i="30"/>
  <c r="J31" i="30"/>
  <c r="I31" i="30"/>
  <c r="H31" i="30"/>
  <c r="G31" i="30"/>
  <c r="F31" i="30"/>
  <c r="AJ30" i="30"/>
  <c r="AJ29" i="30"/>
  <c r="AJ28" i="30"/>
  <c r="AJ27" i="30"/>
  <c r="AI26" i="30"/>
  <c r="AH26" i="30"/>
  <c r="AG26" i="30"/>
  <c r="AF26" i="30"/>
  <c r="AE26" i="30"/>
  <c r="AD26" i="30"/>
  <c r="AC26" i="30"/>
  <c r="AB26" i="30"/>
  <c r="AA26" i="30"/>
  <c r="Z26" i="30"/>
  <c r="Y26" i="30"/>
  <c r="X26" i="30"/>
  <c r="W26" i="30"/>
  <c r="V26" i="30"/>
  <c r="U26" i="30"/>
  <c r="T26" i="30"/>
  <c r="S26" i="30"/>
  <c r="R26" i="30"/>
  <c r="Q26" i="30"/>
  <c r="P26" i="30"/>
  <c r="O26" i="30"/>
  <c r="N26" i="30"/>
  <c r="M26" i="30"/>
  <c r="L26" i="30"/>
  <c r="K26" i="30"/>
  <c r="J26" i="30"/>
  <c r="I26" i="30"/>
  <c r="H26" i="30"/>
  <c r="G26" i="30"/>
  <c r="F26" i="30"/>
  <c r="AJ25" i="30"/>
  <c r="AJ24" i="30"/>
  <c r="AJ23" i="30"/>
  <c r="AJ22" i="30"/>
  <c r="AI21" i="30"/>
  <c r="AH21" i="30"/>
  <c r="AG21" i="30"/>
  <c r="AF21" i="30"/>
  <c r="AE21" i="30"/>
  <c r="AD21" i="30"/>
  <c r="AC21" i="30"/>
  <c r="AB21" i="30"/>
  <c r="AA21" i="30"/>
  <c r="Z21" i="30"/>
  <c r="Y21" i="30"/>
  <c r="X21" i="30"/>
  <c r="W21" i="30"/>
  <c r="V21" i="30"/>
  <c r="U21" i="30"/>
  <c r="T21" i="30"/>
  <c r="S21" i="30"/>
  <c r="R21" i="30"/>
  <c r="Q21" i="30"/>
  <c r="P21" i="30"/>
  <c r="O21" i="30"/>
  <c r="N21" i="30"/>
  <c r="M21" i="30"/>
  <c r="L21" i="30"/>
  <c r="K21" i="30"/>
  <c r="J21" i="30"/>
  <c r="I21" i="30"/>
  <c r="H21" i="30"/>
  <c r="G21" i="30"/>
  <c r="F21" i="30"/>
  <c r="AJ20" i="30"/>
  <c r="AJ19" i="30"/>
  <c r="AJ18" i="30"/>
  <c r="AJ17" i="30"/>
  <c r="AI16" i="30"/>
  <c r="AH16" i="30"/>
  <c r="AG16" i="30"/>
  <c r="AF16" i="30"/>
  <c r="AE16" i="30"/>
  <c r="AD16" i="30"/>
  <c r="AC16" i="30"/>
  <c r="AB16" i="30"/>
  <c r="AA16" i="30"/>
  <c r="Z16" i="30"/>
  <c r="Y16" i="30"/>
  <c r="X16" i="30"/>
  <c r="W16" i="30"/>
  <c r="V16" i="30"/>
  <c r="U16" i="30"/>
  <c r="T16" i="30"/>
  <c r="S16" i="30"/>
  <c r="R16" i="30"/>
  <c r="Q16" i="30"/>
  <c r="P16" i="30"/>
  <c r="O16" i="30"/>
  <c r="N16" i="30"/>
  <c r="M16" i="30"/>
  <c r="L16" i="30"/>
  <c r="K16" i="30"/>
  <c r="J16" i="30"/>
  <c r="I16" i="30"/>
  <c r="H16" i="30"/>
  <c r="G16" i="30"/>
  <c r="F16" i="30"/>
  <c r="Y53" i="29"/>
  <c r="Y52" i="29"/>
  <c r="AJ43" i="29"/>
  <c r="AI43" i="29"/>
  <c r="AH43" i="29"/>
  <c r="AG43" i="29"/>
  <c r="AF43" i="29"/>
  <c r="AE43" i="29"/>
  <c r="AD43" i="29"/>
  <c r="AC43" i="29"/>
  <c r="AB43" i="29"/>
  <c r="AA43" i="29"/>
  <c r="Z43" i="29"/>
  <c r="Y43" i="29"/>
  <c r="X43" i="29"/>
  <c r="W43" i="29"/>
  <c r="V43" i="29"/>
  <c r="U43" i="29"/>
  <c r="T43" i="29"/>
  <c r="S43" i="29"/>
  <c r="R43" i="29"/>
  <c r="Q43" i="29"/>
  <c r="P43" i="29"/>
  <c r="O43" i="29"/>
  <c r="N43" i="29"/>
  <c r="M43" i="29"/>
  <c r="K43" i="29"/>
  <c r="J43" i="29"/>
  <c r="I43" i="29"/>
  <c r="H43" i="29"/>
  <c r="G43" i="29"/>
  <c r="F43" i="29"/>
  <c r="AK42" i="29"/>
  <c r="AK41" i="29"/>
  <c r="AK40" i="29"/>
  <c r="AK39" i="29"/>
  <c r="AJ37" i="29"/>
  <c r="AI37" i="29"/>
  <c r="AH37" i="29"/>
  <c r="AG37" i="29"/>
  <c r="AF37" i="29"/>
  <c r="AE37" i="29"/>
  <c r="AD37" i="29"/>
  <c r="AC37" i="29"/>
  <c r="AB37" i="29"/>
  <c r="AA37" i="29"/>
  <c r="Z37" i="29"/>
  <c r="Y37" i="29"/>
  <c r="X37" i="29"/>
  <c r="W37" i="29"/>
  <c r="V37" i="29"/>
  <c r="U37" i="29"/>
  <c r="T37" i="29"/>
  <c r="S37" i="29"/>
  <c r="R37" i="29"/>
  <c r="Q37" i="29"/>
  <c r="P37" i="29"/>
  <c r="O37" i="29"/>
  <c r="N37" i="29"/>
  <c r="M37" i="29"/>
  <c r="K37" i="29"/>
  <c r="J37" i="29"/>
  <c r="I37" i="29"/>
  <c r="H37" i="29"/>
  <c r="G37" i="29"/>
  <c r="F37" i="29"/>
  <c r="AK36" i="29"/>
  <c r="AK35" i="29"/>
  <c r="AK34" i="29"/>
  <c r="AJ31" i="29"/>
  <c r="AI31" i="29"/>
  <c r="AH31" i="29"/>
  <c r="AG31" i="29"/>
  <c r="AF31" i="29"/>
  <c r="AE31" i="29"/>
  <c r="AD31" i="29"/>
  <c r="AC31" i="29"/>
  <c r="AB31" i="29"/>
  <c r="AA31" i="29"/>
  <c r="Z31" i="29"/>
  <c r="Y31" i="29"/>
  <c r="X31" i="29"/>
  <c r="W31" i="29"/>
  <c r="V31" i="29"/>
  <c r="U31" i="29"/>
  <c r="T31" i="29"/>
  <c r="S31" i="29"/>
  <c r="R31" i="29"/>
  <c r="Q31" i="29"/>
  <c r="P31" i="29"/>
  <c r="O31" i="29"/>
  <c r="N31" i="29"/>
  <c r="M31" i="29"/>
  <c r="K31" i="29"/>
  <c r="J31" i="29"/>
  <c r="I31" i="29"/>
  <c r="H31" i="29"/>
  <c r="G31" i="29"/>
  <c r="F31" i="29"/>
  <c r="AK30" i="29"/>
  <c r="AK29" i="29"/>
  <c r="AK28" i="29"/>
  <c r="AK27" i="29"/>
  <c r="AJ26" i="29"/>
  <c r="AI26" i="29"/>
  <c r="AH26" i="29"/>
  <c r="AG26" i="29"/>
  <c r="AF26" i="29"/>
  <c r="AE26" i="29"/>
  <c r="AD26" i="29"/>
  <c r="AC26" i="29"/>
  <c r="AB26" i="29"/>
  <c r="AA26" i="29"/>
  <c r="Z26" i="29"/>
  <c r="Y26" i="29"/>
  <c r="X26" i="29"/>
  <c r="W26" i="29"/>
  <c r="V26" i="29"/>
  <c r="U26" i="29"/>
  <c r="T26" i="29"/>
  <c r="S26" i="29"/>
  <c r="R26" i="29"/>
  <c r="Q26" i="29"/>
  <c r="P26" i="29"/>
  <c r="O26" i="29"/>
  <c r="N26" i="29"/>
  <c r="M26" i="29"/>
  <c r="K26" i="29"/>
  <c r="J26" i="29"/>
  <c r="I26" i="29"/>
  <c r="H26" i="29"/>
  <c r="G26" i="29"/>
  <c r="F26" i="29"/>
  <c r="AK25" i="29"/>
  <c r="AK24" i="29"/>
  <c r="AK23" i="29"/>
  <c r="AK22" i="29"/>
  <c r="AJ21" i="29"/>
  <c r="AI21" i="29"/>
  <c r="AH21" i="29"/>
  <c r="AG21" i="29"/>
  <c r="AF21" i="29"/>
  <c r="AE21" i="29"/>
  <c r="AD21" i="29"/>
  <c r="AC21" i="29"/>
  <c r="AB21" i="29"/>
  <c r="AA21" i="29"/>
  <c r="Z21" i="29"/>
  <c r="Y21" i="29"/>
  <c r="X21" i="29"/>
  <c r="W21" i="29"/>
  <c r="V21" i="29"/>
  <c r="U21" i="29"/>
  <c r="T21" i="29"/>
  <c r="S21" i="29"/>
  <c r="R21" i="29"/>
  <c r="Q21" i="29"/>
  <c r="P21" i="29"/>
  <c r="O21" i="29"/>
  <c r="N21" i="29"/>
  <c r="M21" i="29"/>
  <c r="K21" i="29"/>
  <c r="J21" i="29"/>
  <c r="I21" i="29"/>
  <c r="H21" i="29"/>
  <c r="G21" i="29"/>
  <c r="F21" i="29"/>
  <c r="AK20" i="29"/>
  <c r="AK19" i="29"/>
  <c r="AK18" i="29"/>
  <c r="AK17" i="29"/>
  <c r="AJ16" i="29"/>
  <c r="AI16" i="29"/>
  <c r="AH16" i="29"/>
  <c r="AG16" i="29"/>
  <c r="AF16" i="29"/>
  <c r="AE16" i="29"/>
  <c r="AD16" i="29"/>
  <c r="AC16" i="29"/>
  <c r="AB16" i="29"/>
  <c r="AA16" i="29"/>
  <c r="Z16" i="29"/>
  <c r="Y16" i="29"/>
  <c r="X16" i="29"/>
  <c r="W16" i="29"/>
  <c r="V16" i="29"/>
  <c r="U16" i="29"/>
  <c r="T16" i="29"/>
  <c r="S16" i="29"/>
  <c r="R16" i="29"/>
  <c r="Q16" i="29"/>
  <c r="P16" i="29"/>
  <c r="O16" i="29"/>
  <c r="N16" i="29"/>
  <c r="M16" i="29"/>
  <c r="L16" i="29"/>
  <c r="K16" i="29"/>
  <c r="J16" i="29"/>
  <c r="I16" i="29"/>
  <c r="H16" i="29"/>
  <c r="G16" i="29"/>
  <c r="F16" i="29"/>
  <c r="Y53" i="28"/>
  <c r="Y52" i="28"/>
  <c r="AJ43" i="28"/>
  <c r="AI43" i="28"/>
  <c r="AH43" i="28"/>
  <c r="AG43" i="28"/>
  <c r="AF43" i="28"/>
  <c r="AE43" i="28"/>
  <c r="AD43" i="28"/>
  <c r="AC43" i="28"/>
  <c r="AB43" i="28"/>
  <c r="AA43" i="28"/>
  <c r="Z43" i="28"/>
  <c r="Y43" i="28"/>
  <c r="X43" i="28"/>
  <c r="W43" i="28"/>
  <c r="V43" i="28"/>
  <c r="U43" i="28"/>
  <c r="T43" i="28"/>
  <c r="S43" i="28"/>
  <c r="R43" i="28"/>
  <c r="Q43" i="28"/>
  <c r="P43" i="28"/>
  <c r="O43" i="28"/>
  <c r="N43" i="28"/>
  <c r="M43" i="28"/>
  <c r="L43" i="28"/>
  <c r="K43" i="28"/>
  <c r="J43" i="28"/>
  <c r="I43" i="28"/>
  <c r="H43" i="28"/>
  <c r="G43" i="28"/>
  <c r="F43" i="28"/>
  <c r="AK42" i="28"/>
  <c r="AK41" i="28"/>
  <c r="AK40" i="28"/>
  <c r="AK39" i="28"/>
  <c r="AJ37" i="28"/>
  <c r="AI37" i="28"/>
  <c r="AH37" i="28"/>
  <c r="AG37" i="28"/>
  <c r="AF37" i="28"/>
  <c r="AE37" i="28"/>
  <c r="AD37" i="28"/>
  <c r="AC37" i="28"/>
  <c r="AB37" i="28"/>
  <c r="AA37" i="28"/>
  <c r="Z37" i="28"/>
  <c r="Y37" i="28"/>
  <c r="X37" i="28"/>
  <c r="W37" i="28"/>
  <c r="V37" i="28"/>
  <c r="U37" i="28"/>
  <c r="T37" i="28"/>
  <c r="S37" i="28"/>
  <c r="R37" i="28"/>
  <c r="Q37" i="28"/>
  <c r="P37" i="28"/>
  <c r="O37" i="28"/>
  <c r="N37" i="28"/>
  <c r="M37" i="28"/>
  <c r="L37" i="28"/>
  <c r="K37" i="28"/>
  <c r="J37" i="28"/>
  <c r="I37" i="28"/>
  <c r="H37" i="28"/>
  <c r="G37" i="28"/>
  <c r="F37" i="28"/>
  <c r="AK36" i="28"/>
  <c r="AK35" i="28"/>
  <c r="AK34" i="28"/>
  <c r="AJ31" i="28"/>
  <c r="AI31" i="28"/>
  <c r="AH31" i="28"/>
  <c r="AG31" i="28"/>
  <c r="AF31" i="28"/>
  <c r="AE31" i="28"/>
  <c r="AD31" i="28"/>
  <c r="AC31" i="28"/>
  <c r="AB31" i="28"/>
  <c r="AA31" i="28"/>
  <c r="Z31" i="28"/>
  <c r="Y31" i="28"/>
  <c r="X31" i="28"/>
  <c r="W31" i="28"/>
  <c r="V31" i="28"/>
  <c r="U31" i="28"/>
  <c r="T31" i="28"/>
  <c r="S31" i="28"/>
  <c r="R31" i="28"/>
  <c r="Q31" i="28"/>
  <c r="P31" i="28"/>
  <c r="O31" i="28"/>
  <c r="N31" i="28"/>
  <c r="M31" i="28"/>
  <c r="L31" i="28"/>
  <c r="K31" i="28"/>
  <c r="J31" i="28"/>
  <c r="I31" i="28"/>
  <c r="H31" i="28"/>
  <c r="G31" i="28"/>
  <c r="F31" i="28"/>
  <c r="AK30" i="28"/>
  <c r="AK29" i="28"/>
  <c r="AK28" i="28"/>
  <c r="AK27" i="28"/>
  <c r="AJ26" i="28"/>
  <c r="AI26" i="28"/>
  <c r="AH26" i="28"/>
  <c r="AG26" i="28"/>
  <c r="AF26" i="28"/>
  <c r="AE26" i="28"/>
  <c r="AD26" i="28"/>
  <c r="AC26" i="28"/>
  <c r="AB26" i="28"/>
  <c r="AA26" i="28"/>
  <c r="Z26" i="28"/>
  <c r="Y26" i="28"/>
  <c r="X26" i="28"/>
  <c r="W26" i="28"/>
  <c r="V26" i="28"/>
  <c r="U26" i="28"/>
  <c r="T26" i="28"/>
  <c r="S26" i="28"/>
  <c r="R26" i="28"/>
  <c r="Q26" i="28"/>
  <c r="P26" i="28"/>
  <c r="O26" i="28"/>
  <c r="N26" i="28"/>
  <c r="M26" i="28"/>
  <c r="L26" i="28"/>
  <c r="K26" i="28"/>
  <c r="J26" i="28"/>
  <c r="I26" i="28"/>
  <c r="H26" i="28"/>
  <c r="G26" i="28"/>
  <c r="F26" i="28"/>
  <c r="AK25" i="28"/>
  <c r="AK24" i="28"/>
  <c r="AK23" i="28"/>
  <c r="AK22" i="28"/>
  <c r="AJ21" i="28"/>
  <c r="AI21" i="28"/>
  <c r="AH21" i="28"/>
  <c r="AG21" i="28"/>
  <c r="AF21" i="28"/>
  <c r="AE21" i="28"/>
  <c r="AD21" i="28"/>
  <c r="AC21" i="28"/>
  <c r="AB21" i="28"/>
  <c r="AA21" i="28"/>
  <c r="Z21" i="28"/>
  <c r="Y21" i="28"/>
  <c r="X21" i="28"/>
  <c r="W21" i="28"/>
  <c r="V21" i="28"/>
  <c r="U21" i="28"/>
  <c r="T21" i="28"/>
  <c r="S21" i="28"/>
  <c r="R21" i="28"/>
  <c r="Q21" i="28"/>
  <c r="P21" i="28"/>
  <c r="O21" i="28"/>
  <c r="N21" i="28"/>
  <c r="M21" i="28"/>
  <c r="L21" i="28"/>
  <c r="K21" i="28"/>
  <c r="J21" i="28"/>
  <c r="I21" i="28"/>
  <c r="H21" i="28"/>
  <c r="G21" i="28"/>
  <c r="F21" i="28"/>
  <c r="AK20" i="28"/>
  <c r="AK19" i="28"/>
  <c r="AK18" i="28"/>
  <c r="AK17" i="28"/>
  <c r="AJ16" i="28"/>
  <c r="AI16" i="28"/>
  <c r="AH16" i="28"/>
  <c r="AG16" i="28"/>
  <c r="AF16" i="28"/>
  <c r="AE16" i="28"/>
  <c r="AD16" i="28"/>
  <c r="AC16" i="28"/>
  <c r="AB16" i="28"/>
  <c r="AA16" i="28"/>
  <c r="Z16" i="28"/>
  <c r="Y16" i="28"/>
  <c r="X16" i="28"/>
  <c r="W16" i="28"/>
  <c r="V16" i="28"/>
  <c r="U16" i="28"/>
  <c r="T16" i="28"/>
  <c r="S16" i="28"/>
  <c r="R16" i="28"/>
  <c r="Q16" i="28"/>
  <c r="P16" i="28"/>
  <c r="O16" i="28"/>
  <c r="N16" i="28"/>
  <c r="M16" i="28"/>
  <c r="L16" i="28"/>
  <c r="K16" i="28"/>
  <c r="J16" i="28"/>
  <c r="I16" i="28"/>
  <c r="H16" i="28"/>
  <c r="G16" i="28"/>
  <c r="F16" i="28"/>
  <c r="Y53" i="27"/>
  <c r="Y52" i="27"/>
  <c r="AI43" i="27"/>
  <c r="AH43" i="27"/>
  <c r="AG43" i="27"/>
  <c r="AF43" i="27"/>
  <c r="AE43" i="27"/>
  <c r="AD43" i="27"/>
  <c r="AC43" i="27"/>
  <c r="AB43" i="27"/>
  <c r="AA43" i="27"/>
  <c r="Z43" i="27"/>
  <c r="Y43" i="27"/>
  <c r="X43" i="27"/>
  <c r="W43" i="27"/>
  <c r="V43" i="27"/>
  <c r="U43" i="27"/>
  <c r="T43" i="27"/>
  <c r="S43" i="27"/>
  <c r="R43" i="27"/>
  <c r="Q43" i="27"/>
  <c r="P43" i="27"/>
  <c r="O43" i="27"/>
  <c r="N43" i="27"/>
  <c r="M43" i="27"/>
  <c r="L43" i="27"/>
  <c r="K43" i="27"/>
  <c r="I43" i="27"/>
  <c r="H43" i="27"/>
  <c r="G43" i="27"/>
  <c r="F43" i="27"/>
  <c r="AJ42" i="27"/>
  <c r="AJ41" i="27"/>
  <c r="AJ40" i="27"/>
  <c r="AJ39" i="27"/>
  <c r="AI37" i="27"/>
  <c r="AH37" i="27"/>
  <c r="AG37" i="27"/>
  <c r="AF37" i="27"/>
  <c r="AE37" i="27"/>
  <c r="AD37" i="27"/>
  <c r="AC37" i="27"/>
  <c r="AB37" i="27"/>
  <c r="AA37" i="27"/>
  <c r="Z37" i="27"/>
  <c r="Y37" i="27"/>
  <c r="X37" i="27"/>
  <c r="W37" i="27"/>
  <c r="V37" i="27"/>
  <c r="U37" i="27"/>
  <c r="T37" i="27"/>
  <c r="S37" i="27"/>
  <c r="R37" i="27"/>
  <c r="Q37" i="27"/>
  <c r="P37" i="27"/>
  <c r="O37" i="27"/>
  <c r="N37" i="27"/>
  <c r="M37" i="27"/>
  <c r="L37" i="27"/>
  <c r="K37" i="27"/>
  <c r="I37" i="27"/>
  <c r="H37" i="27"/>
  <c r="G37" i="27"/>
  <c r="F37" i="27"/>
  <c r="AJ36" i="27"/>
  <c r="AJ35" i="27"/>
  <c r="AJ34" i="27"/>
  <c r="AI31" i="27"/>
  <c r="AH31" i="27"/>
  <c r="AG31" i="27"/>
  <c r="AF31" i="27"/>
  <c r="AE31" i="27"/>
  <c r="AD31" i="27"/>
  <c r="AC31" i="27"/>
  <c r="AB31" i="27"/>
  <c r="AA31" i="27"/>
  <c r="Z31" i="27"/>
  <c r="Y31" i="27"/>
  <c r="X31" i="27"/>
  <c r="W31" i="27"/>
  <c r="V31" i="27"/>
  <c r="U31" i="27"/>
  <c r="T31" i="27"/>
  <c r="S31" i="27"/>
  <c r="R31" i="27"/>
  <c r="Q31" i="27"/>
  <c r="P31" i="27"/>
  <c r="O31" i="27"/>
  <c r="N31" i="27"/>
  <c r="M31" i="27"/>
  <c r="L31" i="27"/>
  <c r="K31" i="27"/>
  <c r="I31" i="27"/>
  <c r="H31" i="27"/>
  <c r="G31" i="27"/>
  <c r="F31" i="27"/>
  <c r="AJ30" i="27"/>
  <c r="AJ29" i="27"/>
  <c r="AJ28" i="27"/>
  <c r="AJ27"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I26" i="27"/>
  <c r="H26" i="27"/>
  <c r="G26" i="27"/>
  <c r="F26" i="27"/>
  <c r="AJ25" i="27"/>
  <c r="AJ24" i="27"/>
  <c r="AJ23" i="27"/>
  <c r="AJ22" i="27"/>
  <c r="AI21" i="27"/>
  <c r="AH21" i="27"/>
  <c r="AG21" i="27"/>
  <c r="AG32" i="27" s="1"/>
  <c r="AG46" i="27" s="1"/>
  <c r="AF21" i="27"/>
  <c r="AE21" i="27"/>
  <c r="AD21" i="27"/>
  <c r="AC21" i="27"/>
  <c r="AC32" i="27" s="1"/>
  <c r="AB21" i="27"/>
  <c r="AA21" i="27"/>
  <c r="Z21" i="27"/>
  <c r="Y21" i="27"/>
  <c r="Y32" i="27" s="1"/>
  <c r="Y46" i="27" s="1"/>
  <c r="X21" i="27"/>
  <c r="W21" i="27"/>
  <c r="V21" i="27"/>
  <c r="U21" i="27"/>
  <c r="T21" i="27"/>
  <c r="S21" i="27"/>
  <c r="R21" i="27"/>
  <c r="Q21" i="27"/>
  <c r="Q32" i="27" s="1"/>
  <c r="Q46" i="27" s="1"/>
  <c r="P21" i="27"/>
  <c r="O21" i="27"/>
  <c r="N21" i="27"/>
  <c r="M21" i="27"/>
  <c r="L21" i="27"/>
  <c r="K21" i="27"/>
  <c r="I21" i="27"/>
  <c r="H21" i="27"/>
  <c r="G21" i="27"/>
  <c r="F21" i="27"/>
  <c r="AJ20" i="27"/>
  <c r="AJ19" i="27"/>
  <c r="AJ18" i="27"/>
  <c r="AJ17" i="27"/>
  <c r="AI16" i="27"/>
  <c r="AH16" i="27"/>
  <c r="AG16" i="27"/>
  <c r="AF16" i="27"/>
  <c r="AE16" i="27"/>
  <c r="AD16" i="27"/>
  <c r="AC16" i="27"/>
  <c r="AB16" i="27"/>
  <c r="AA16" i="27"/>
  <c r="Z16" i="27"/>
  <c r="Y16" i="27"/>
  <c r="X16" i="27"/>
  <c r="W16" i="27"/>
  <c r="V16" i="27"/>
  <c r="U16" i="27"/>
  <c r="T16" i="27"/>
  <c r="S16" i="27"/>
  <c r="R16" i="27"/>
  <c r="Q16" i="27"/>
  <c r="P16" i="27"/>
  <c r="O16" i="27"/>
  <c r="N16" i="27"/>
  <c r="M16" i="27"/>
  <c r="L16" i="27"/>
  <c r="K16" i="27"/>
  <c r="J16" i="27"/>
  <c r="I16" i="27"/>
  <c r="H16" i="27"/>
  <c r="G16" i="27"/>
  <c r="F16" i="27"/>
  <c r="Y53" i="26"/>
  <c r="Y52" i="26"/>
  <c r="AJ43" i="26"/>
  <c r="AI43" i="26"/>
  <c r="AH43" i="26"/>
  <c r="AG43" i="26"/>
  <c r="AF43" i="26"/>
  <c r="AE43" i="26"/>
  <c r="AD43" i="26"/>
  <c r="AC43" i="26"/>
  <c r="AB43" i="26"/>
  <c r="AA43" i="26"/>
  <c r="Z43" i="26"/>
  <c r="Y43" i="26"/>
  <c r="X43" i="26"/>
  <c r="W43" i="26"/>
  <c r="V43" i="26"/>
  <c r="U43" i="26"/>
  <c r="T43" i="26"/>
  <c r="S43" i="26"/>
  <c r="R43" i="26"/>
  <c r="Q43" i="26"/>
  <c r="P43" i="26"/>
  <c r="O43" i="26"/>
  <c r="N43" i="26"/>
  <c r="M43" i="26"/>
  <c r="L43" i="26"/>
  <c r="K43" i="26"/>
  <c r="J43" i="26"/>
  <c r="I43" i="26"/>
  <c r="H43" i="26"/>
  <c r="G43" i="26"/>
  <c r="F43" i="26"/>
  <c r="AK42" i="26"/>
  <c r="AK41" i="26"/>
  <c r="AK40" i="26"/>
  <c r="AK39" i="26"/>
  <c r="AJ37" i="26"/>
  <c r="AI37" i="26"/>
  <c r="AH37" i="26"/>
  <c r="AG37" i="26"/>
  <c r="AF37" i="26"/>
  <c r="AE37" i="26"/>
  <c r="AD37" i="26"/>
  <c r="AC37" i="26"/>
  <c r="AB37" i="26"/>
  <c r="AA37" i="26"/>
  <c r="Z37" i="26"/>
  <c r="Y37" i="26"/>
  <c r="X37" i="26"/>
  <c r="W37" i="26"/>
  <c r="V37" i="26"/>
  <c r="U37" i="26"/>
  <c r="T37" i="26"/>
  <c r="S37" i="26"/>
  <c r="R37" i="26"/>
  <c r="Q37" i="26"/>
  <c r="P37" i="26"/>
  <c r="O37" i="26"/>
  <c r="N37" i="26"/>
  <c r="M37" i="26"/>
  <c r="L37" i="26"/>
  <c r="K37" i="26"/>
  <c r="J37" i="26"/>
  <c r="I37" i="26"/>
  <c r="H37" i="26"/>
  <c r="G37" i="26"/>
  <c r="F37" i="26"/>
  <c r="AK36" i="26"/>
  <c r="AK35" i="26"/>
  <c r="AK34"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AK30" i="26"/>
  <c r="AK29" i="26"/>
  <c r="AK28" i="26"/>
  <c r="AK27"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AK25" i="26"/>
  <c r="AK24" i="26"/>
  <c r="AK23" i="26"/>
  <c r="AK22"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AK20" i="26"/>
  <c r="AK19" i="26"/>
  <c r="AK18" i="26"/>
  <c r="AK17"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Y53" i="25"/>
  <c r="Y52" i="25"/>
  <c r="AI43" i="25"/>
  <c r="AH43" i="25"/>
  <c r="AG43" i="25"/>
  <c r="AF43" i="25"/>
  <c r="AE43" i="25"/>
  <c r="AD43" i="25"/>
  <c r="AC43" i="25"/>
  <c r="AB43" i="25"/>
  <c r="AA43" i="25"/>
  <c r="Z43" i="25"/>
  <c r="Y43" i="25"/>
  <c r="X43" i="25"/>
  <c r="W43" i="25"/>
  <c r="V43" i="25"/>
  <c r="U43" i="25"/>
  <c r="T43" i="25"/>
  <c r="S43" i="25"/>
  <c r="R43" i="25"/>
  <c r="Q43" i="25"/>
  <c r="P43" i="25"/>
  <c r="N43" i="25"/>
  <c r="M43" i="25"/>
  <c r="K43" i="25"/>
  <c r="J43" i="25"/>
  <c r="I43" i="25"/>
  <c r="H43" i="25"/>
  <c r="G43" i="25"/>
  <c r="F43" i="25"/>
  <c r="AJ42" i="25"/>
  <c r="AJ41" i="25"/>
  <c r="AJ40" i="25"/>
  <c r="AJ39" i="25"/>
  <c r="AI37" i="25"/>
  <c r="AH37" i="25"/>
  <c r="AG37" i="25"/>
  <c r="AF37" i="25"/>
  <c r="AE37" i="25"/>
  <c r="AD37" i="25"/>
  <c r="AC37" i="25"/>
  <c r="AB37" i="25"/>
  <c r="AA37" i="25"/>
  <c r="Z37" i="25"/>
  <c r="Y37" i="25"/>
  <c r="X37" i="25"/>
  <c r="W37" i="25"/>
  <c r="V37" i="25"/>
  <c r="U37" i="25"/>
  <c r="T37" i="25"/>
  <c r="S37" i="25"/>
  <c r="R37" i="25"/>
  <c r="Q37" i="25"/>
  <c r="P37" i="25"/>
  <c r="N37" i="25"/>
  <c r="M37" i="25"/>
  <c r="K37" i="25"/>
  <c r="J37" i="25"/>
  <c r="I37" i="25"/>
  <c r="H37" i="25"/>
  <c r="G37" i="25"/>
  <c r="F37" i="25"/>
  <c r="AJ36" i="25"/>
  <c r="AJ35" i="25"/>
  <c r="AJ34" i="25"/>
  <c r="AI31" i="25"/>
  <c r="AH31" i="25"/>
  <c r="AG31" i="25"/>
  <c r="AF31" i="25"/>
  <c r="AE31" i="25"/>
  <c r="AD31" i="25"/>
  <c r="AC31" i="25"/>
  <c r="AB31" i="25"/>
  <c r="AA31" i="25"/>
  <c r="Z31" i="25"/>
  <c r="Y31" i="25"/>
  <c r="X31" i="25"/>
  <c r="W31" i="25"/>
  <c r="V31" i="25"/>
  <c r="U31" i="25"/>
  <c r="T31" i="25"/>
  <c r="S31" i="25"/>
  <c r="R31" i="25"/>
  <c r="Q31" i="25"/>
  <c r="P31" i="25"/>
  <c r="N31" i="25"/>
  <c r="M31" i="25"/>
  <c r="K31" i="25"/>
  <c r="J31" i="25"/>
  <c r="I31" i="25"/>
  <c r="H31" i="25"/>
  <c r="G31" i="25"/>
  <c r="F31" i="25"/>
  <c r="AJ30" i="25"/>
  <c r="AJ29" i="25"/>
  <c r="AJ28" i="25"/>
  <c r="AJ27" i="25"/>
  <c r="AI26" i="25"/>
  <c r="AH26" i="25"/>
  <c r="AG26" i="25"/>
  <c r="AF26" i="25"/>
  <c r="AE26" i="25"/>
  <c r="AD26" i="25"/>
  <c r="AC26" i="25"/>
  <c r="AB26" i="25"/>
  <c r="AA26" i="25"/>
  <c r="Z26" i="25"/>
  <c r="Y26" i="25"/>
  <c r="X26" i="25"/>
  <c r="W26" i="25"/>
  <c r="V26" i="25"/>
  <c r="U26" i="25"/>
  <c r="T26" i="25"/>
  <c r="S26" i="25"/>
  <c r="R26" i="25"/>
  <c r="Q26" i="25"/>
  <c r="P26" i="25"/>
  <c r="N26" i="25"/>
  <c r="M26" i="25"/>
  <c r="K26" i="25"/>
  <c r="J26" i="25"/>
  <c r="I26" i="25"/>
  <c r="H26" i="25"/>
  <c r="G26" i="25"/>
  <c r="F26" i="25"/>
  <c r="AJ25" i="25"/>
  <c r="AJ24" i="25"/>
  <c r="AJ23" i="25"/>
  <c r="AJ22" i="25"/>
  <c r="AI21" i="25"/>
  <c r="AH21" i="25"/>
  <c r="AG21" i="25"/>
  <c r="AF21" i="25"/>
  <c r="AF32" i="25" s="1"/>
  <c r="AE21" i="25"/>
  <c r="AD21" i="25"/>
  <c r="AC21" i="25"/>
  <c r="AB21" i="25"/>
  <c r="AB32" i="25" s="1"/>
  <c r="AA21" i="25"/>
  <c r="Z21" i="25"/>
  <c r="Y21" i="25"/>
  <c r="X21" i="25"/>
  <c r="X32" i="25" s="1"/>
  <c r="W21" i="25"/>
  <c r="V21" i="25"/>
  <c r="U21" i="25"/>
  <c r="T21" i="25"/>
  <c r="T32" i="25" s="1"/>
  <c r="S21" i="25"/>
  <c r="R21" i="25"/>
  <c r="Q21" i="25"/>
  <c r="Q32" i="25" s="1"/>
  <c r="P21" i="25"/>
  <c r="P32" i="25" s="1"/>
  <c r="N21" i="25"/>
  <c r="M21" i="25"/>
  <c r="K21" i="25"/>
  <c r="J21" i="25"/>
  <c r="I21" i="25"/>
  <c r="I32" i="25" s="1"/>
  <c r="H21" i="25"/>
  <c r="G21" i="25"/>
  <c r="F21" i="25"/>
  <c r="AJ20" i="25"/>
  <c r="AJ19" i="25"/>
  <c r="AJ18" i="25"/>
  <c r="AJ17" i="25"/>
  <c r="AI16" i="25"/>
  <c r="AH16" i="25"/>
  <c r="AG16" i="25"/>
  <c r="AF16" i="25"/>
  <c r="AE16" i="25"/>
  <c r="AD16" i="25"/>
  <c r="AC16" i="25"/>
  <c r="AB16" i="25"/>
  <c r="AA16" i="25"/>
  <c r="Z16" i="25"/>
  <c r="Y16" i="25"/>
  <c r="X16" i="25"/>
  <c r="W16" i="25"/>
  <c r="V16" i="25"/>
  <c r="U16" i="25"/>
  <c r="T16" i="25"/>
  <c r="S16" i="25"/>
  <c r="R16" i="25"/>
  <c r="Q16" i="25"/>
  <c r="P16" i="25"/>
  <c r="O16" i="25"/>
  <c r="N16" i="25"/>
  <c r="M16" i="25"/>
  <c r="L16" i="25"/>
  <c r="K16" i="25"/>
  <c r="J16" i="25"/>
  <c r="I16" i="25"/>
  <c r="H16" i="25"/>
  <c r="G16" i="25"/>
  <c r="F16" i="25"/>
  <c r="Y53" i="24"/>
  <c r="Y52" i="24"/>
  <c r="AJ43" i="24"/>
  <c r="AI43" i="24"/>
  <c r="AH43" i="24"/>
  <c r="AG43" i="24"/>
  <c r="AF43" i="24"/>
  <c r="AE43" i="24"/>
  <c r="AD43" i="24"/>
  <c r="AC43" i="24"/>
  <c r="AB43" i="24"/>
  <c r="AA43" i="24"/>
  <c r="Z43" i="24"/>
  <c r="Y43" i="24"/>
  <c r="X43" i="24"/>
  <c r="W43" i="24"/>
  <c r="U43" i="24"/>
  <c r="T43" i="24"/>
  <c r="S43" i="24"/>
  <c r="R43" i="24"/>
  <c r="Q43" i="24"/>
  <c r="P43" i="24"/>
  <c r="O43" i="24"/>
  <c r="N43" i="24"/>
  <c r="M43" i="24"/>
  <c r="L43" i="24"/>
  <c r="K43" i="24"/>
  <c r="J43" i="24"/>
  <c r="I43" i="24"/>
  <c r="H43" i="24"/>
  <c r="G43" i="24"/>
  <c r="F43" i="24"/>
  <c r="AK42" i="24"/>
  <c r="AK41" i="24"/>
  <c r="AK40" i="24"/>
  <c r="AK39" i="24"/>
  <c r="AJ37" i="24"/>
  <c r="AI37" i="24"/>
  <c r="AH37" i="24"/>
  <c r="AG37" i="24"/>
  <c r="AF37" i="24"/>
  <c r="AE37" i="24"/>
  <c r="AD37" i="24"/>
  <c r="AC37" i="24"/>
  <c r="AB37" i="24"/>
  <c r="AA37" i="24"/>
  <c r="Z37" i="24"/>
  <c r="Y37" i="24"/>
  <c r="X37" i="24"/>
  <c r="W37" i="24"/>
  <c r="U37" i="24"/>
  <c r="T37" i="24"/>
  <c r="S37" i="24"/>
  <c r="R37" i="24"/>
  <c r="Q37" i="24"/>
  <c r="P37" i="24"/>
  <c r="O37" i="24"/>
  <c r="N37" i="24"/>
  <c r="M37" i="24"/>
  <c r="L37" i="24"/>
  <c r="K37" i="24"/>
  <c r="J37" i="24"/>
  <c r="I37" i="24"/>
  <c r="H37" i="24"/>
  <c r="G37" i="24"/>
  <c r="F37" i="24"/>
  <c r="AK36" i="24"/>
  <c r="AK35" i="24"/>
  <c r="AK34" i="24"/>
  <c r="AJ31" i="24"/>
  <c r="AI31" i="24"/>
  <c r="AH31" i="24"/>
  <c r="AG31" i="24"/>
  <c r="AF31" i="24"/>
  <c r="AE31" i="24"/>
  <c r="AD31" i="24"/>
  <c r="AC31" i="24"/>
  <c r="AB31" i="24"/>
  <c r="AA31" i="24"/>
  <c r="Z31" i="24"/>
  <c r="Y31" i="24"/>
  <c r="X31" i="24"/>
  <c r="W31" i="24"/>
  <c r="U31" i="24"/>
  <c r="T31" i="24"/>
  <c r="S31" i="24"/>
  <c r="R31" i="24"/>
  <c r="Q31" i="24"/>
  <c r="P31" i="24"/>
  <c r="O31" i="24"/>
  <c r="N31" i="24"/>
  <c r="M31" i="24"/>
  <c r="L31" i="24"/>
  <c r="K31" i="24"/>
  <c r="J31" i="24"/>
  <c r="I31" i="24"/>
  <c r="H31" i="24"/>
  <c r="G31" i="24"/>
  <c r="F31" i="24"/>
  <c r="AK30" i="24"/>
  <c r="AK29" i="24"/>
  <c r="AK28" i="24"/>
  <c r="AK27" i="24"/>
  <c r="AJ26" i="24"/>
  <c r="AI26" i="24"/>
  <c r="AH26" i="24"/>
  <c r="AG26" i="24"/>
  <c r="AF26" i="24"/>
  <c r="AE26" i="24"/>
  <c r="AD26" i="24"/>
  <c r="AC26" i="24"/>
  <c r="AB26" i="24"/>
  <c r="AA26" i="24"/>
  <c r="Z26" i="24"/>
  <c r="Y26" i="24"/>
  <c r="X26" i="24"/>
  <c r="W26" i="24"/>
  <c r="U26" i="24"/>
  <c r="T26" i="24"/>
  <c r="S26" i="24"/>
  <c r="R26" i="24"/>
  <c r="Q26" i="24"/>
  <c r="P26" i="24"/>
  <c r="O26" i="24"/>
  <c r="N26" i="24"/>
  <c r="M26" i="24"/>
  <c r="L26" i="24"/>
  <c r="K26" i="24"/>
  <c r="J26" i="24"/>
  <c r="I26" i="24"/>
  <c r="H26" i="24"/>
  <c r="G26" i="24"/>
  <c r="F26" i="24"/>
  <c r="AK25" i="24"/>
  <c r="AK24" i="24"/>
  <c r="AK23" i="24"/>
  <c r="AK22" i="24"/>
  <c r="AJ21" i="24"/>
  <c r="AI21" i="24"/>
  <c r="AH21" i="24"/>
  <c r="AG21" i="24"/>
  <c r="AF21" i="24"/>
  <c r="AE21" i="24"/>
  <c r="AD21" i="24"/>
  <c r="AC21" i="24"/>
  <c r="AB21" i="24"/>
  <c r="AB32" i="24" s="1"/>
  <c r="AA21" i="24"/>
  <c r="Z21" i="24"/>
  <c r="Y21" i="24"/>
  <c r="X21" i="24"/>
  <c r="W21" i="24"/>
  <c r="U21" i="24"/>
  <c r="T21" i="24"/>
  <c r="T32" i="24" s="1"/>
  <c r="S21" i="24"/>
  <c r="R21" i="24"/>
  <c r="Q21" i="24"/>
  <c r="P21" i="24"/>
  <c r="O21" i="24"/>
  <c r="N21" i="24"/>
  <c r="M21" i="24"/>
  <c r="M32" i="24" s="1"/>
  <c r="L21" i="24"/>
  <c r="L32" i="24" s="1"/>
  <c r="K21" i="24"/>
  <c r="J21" i="24"/>
  <c r="I21" i="24"/>
  <c r="H21" i="24"/>
  <c r="G21" i="24"/>
  <c r="F21" i="24"/>
  <c r="AK20" i="24"/>
  <c r="AK19" i="24"/>
  <c r="AK18" i="24"/>
  <c r="AK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Y53" i="23"/>
  <c r="Y52" i="23"/>
  <c r="AG43" i="23"/>
  <c r="AF43" i="23"/>
  <c r="AE43" i="23"/>
  <c r="AD43" i="23"/>
  <c r="AC43" i="23"/>
  <c r="AB43" i="23"/>
  <c r="AA43" i="23"/>
  <c r="Z43" i="23"/>
  <c r="Y43" i="23"/>
  <c r="X43" i="23"/>
  <c r="W43" i="23"/>
  <c r="V43" i="23"/>
  <c r="U43" i="23"/>
  <c r="T43" i="23"/>
  <c r="S43" i="23"/>
  <c r="R43" i="23"/>
  <c r="Q43" i="23"/>
  <c r="P43" i="23"/>
  <c r="O43" i="23"/>
  <c r="N43" i="23"/>
  <c r="M43" i="23"/>
  <c r="L43" i="23"/>
  <c r="K43" i="23"/>
  <c r="J43" i="23"/>
  <c r="I43" i="23"/>
  <c r="H43" i="23"/>
  <c r="G43" i="23"/>
  <c r="F43" i="23"/>
  <c r="AI42" i="23"/>
  <c r="AI41" i="23"/>
  <c r="AI40" i="23"/>
  <c r="AI39" i="23"/>
  <c r="AH37" i="23"/>
  <c r="AG37" i="23"/>
  <c r="AF37" i="23"/>
  <c r="AE37" i="23"/>
  <c r="AD37" i="23"/>
  <c r="AC37" i="23"/>
  <c r="AB37" i="23"/>
  <c r="AA37" i="23"/>
  <c r="Z37" i="23"/>
  <c r="Y37" i="23"/>
  <c r="X37" i="23"/>
  <c r="W37" i="23"/>
  <c r="V37" i="23"/>
  <c r="U37" i="23"/>
  <c r="T37" i="23"/>
  <c r="S37" i="23"/>
  <c r="R37" i="23"/>
  <c r="Q37" i="23"/>
  <c r="P37" i="23"/>
  <c r="O37" i="23"/>
  <c r="N37" i="23"/>
  <c r="M37" i="23"/>
  <c r="L37" i="23"/>
  <c r="K37" i="23"/>
  <c r="J37" i="23"/>
  <c r="I37" i="23"/>
  <c r="H37" i="23"/>
  <c r="G37" i="23"/>
  <c r="F37" i="23"/>
  <c r="AI36" i="23"/>
  <c r="AI35" i="23"/>
  <c r="AI34" i="23"/>
  <c r="AH31" i="23"/>
  <c r="AG31" i="23"/>
  <c r="AF31" i="23"/>
  <c r="AE31" i="23"/>
  <c r="AD31" i="23"/>
  <c r="AC31" i="23"/>
  <c r="AB31" i="23"/>
  <c r="AA31" i="23"/>
  <c r="Z31" i="23"/>
  <c r="Y31" i="23"/>
  <c r="X31" i="23"/>
  <c r="W31" i="23"/>
  <c r="V31" i="23"/>
  <c r="U31" i="23"/>
  <c r="T31" i="23"/>
  <c r="S31" i="23"/>
  <c r="R31" i="23"/>
  <c r="Q31" i="23"/>
  <c r="P31" i="23"/>
  <c r="O31" i="23"/>
  <c r="N31" i="23"/>
  <c r="M31" i="23"/>
  <c r="L31" i="23"/>
  <c r="K31" i="23"/>
  <c r="J31" i="23"/>
  <c r="I31" i="23"/>
  <c r="H31" i="23"/>
  <c r="G31" i="23"/>
  <c r="F31" i="23"/>
  <c r="AI30" i="23"/>
  <c r="AI29" i="23"/>
  <c r="AI28" i="23"/>
  <c r="AI27" i="23"/>
  <c r="AH26" i="23"/>
  <c r="AG26" i="23"/>
  <c r="AF26" i="23"/>
  <c r="AE26" i="23"/>
  <c r="AD26" i="23"/>
  <c r="AC26" i="23"/>
  <c r="AB26" i="23"/>
  <c r="AA26" i="23"/>
  <c r="Z26" i="23"/>
  <c r="Y26" i="23"/>
  <c r="X26" i="23"/>
  <c r="W26" i="23"/>
  <c r="V26" i="23"/>
  <c r="U26" i="23"/>
  <c r="T26" i="23"/>
  <c r="S26" i="23"/>
  <c r="R26" i="23"/>
  <c r="Q26" i="23"/>
  <c r="P26" i="23"/>
  <c r="O26" i="23"/>
  <c r="N26" i="23"/>
  <c r="M26" i="23"/>
  <c r="L26" i="23"/>
  <c r="K26" i="23"/>
  <c r="J26" i="23"/>
  <c r="I26" i="23"/>
  <c r="H26" i="23"/>
  <c r="G26" i="23"/>
  <c r="F26" i="23"/>
  <c r="AI25" i="23"/>
  <c r="AI24" i="23"/>
  <c r="AI23" i="23"/>
  <c r="AI22" i="23"/>
  <c r="AH21" i="23"/>
  <c r="AG21" i="23"/>
  <c r="AF21" i="23"/>
  <c r="AE21" i="23"/>
  <c r="AD21" i="23"/>
  <c r="AC21" i="23"/>
  <c r="AB21" i="23"/>
  <c r="AA21" i="23"/>
  <c r="Z21" i="23"/>
  <c r="Y21" i="23"/>
  <c r="X21" i="23"/>
  <c r="W21" i="23"/>
  <c r="V21" i="23"/>
  <c r="U21" i="23"/>
  <c r="T21" i="23"/>
  <c r="S21" i="23"/>
  <c r="R21" i="23"/>
  <c r="Q21" i="23"/>
  <c r="P21" i="23"/>
  <c r="O21" i="23"/>
  <c r="N21" i="23"/>
  <c r="M21" i="23"/>
  <c r="L21" i="23"/>
  <c r="K21" i="23"/>
  <c r="J21" i="23"/>
  <c r="I21" i="23"/>
  <c r="H21" i="23"/>
  <c r="G21" i="23"/>
  <c r="F21" i="23"/>
  <c r="AI20" i="23"/>
  <c r="AI19" i="23"/>
  <c r="AI18" i="23"/>
  <c r="AI17" i="23"/>
  <c r="AH16" i="23"/>
  <c r="AG16" i="23"/>
  <c r="AF16" i="23"/>
  <c r="AE16" i="23"/>
  <c r="AD16" i="23"/>
  <c r="AC16" i="23"/>
  <c r="AB16" i="23"/>
  <c r="AA16" i="23"/>
  <c r="Z16" i="23"/>
  <c r="Y16" i="23"/>
  <c r="X16" i="23"/>
  <c r="W16" i="23"/>
  <c r="V16" i="23"/>
  <c r="U16" i="23"/>
  <c r="T16" i="23"/>
  <c r="S16" i="23"/>
  <c r="R16" i="23"/>
  <c r="Q16" i="23"/>
  <c r="P16" i="23"/>
  <c r="O16" i="23"/>
  <c r="N16" i="23"/>
  <c r="M16" i="23"/>
  <c r="L16" i="23"/>
  <c r="K16" i="23"/>
  <c r="J16" i="23"/>
  <c r="I16" i="23"/>
  <c r="H16" i="23"/>
  <c r="G16" i="23"/>
  <c r="F16" i="23"/>
  <c r="AJ32" i="31" l="1"/>
  <c r="I32" i="29"/>
  <c r="J32" i="29"/>
  <c r="M32" i="29"/>
  <c r="AC32" i="29"/>
  <c r="AC44" i="29" s="1"/>
  <c r="U32" i="29"/>
  <c r="U46" i="29" s="1"/>
  <c r="G32" i="33"/>
  <c r="G44" i="33" s="1"/>
  <c r="L32" i="33"/>
  <c r="L44" i="33" s="1"/>
  <c r="P32" i="33"/>
  <c r="X32" i="33"/>
  <c r="X46" i="33" s="1"/>
  <c r="Y32" i="33"/>
  <c r="Y46" i="33" s="1"/>
  <c r="S32" i="32"/>
  <c r="AA32" i="32"/>
  <c r="AA46" i="32" s="1"/>
  <c r="I32" i="31"/>
  <c r="I44" i="31" s="1"/>
  <c r="U32" i="30"/>
  <c r="U44" i="30" s="1"/>
  <c r="M44" i="29"/>
  <c r="F32" i="29"/>
  <c r="F46" i="29" s="1"/>
  <c r="J32" i="28"/>
  <c r="Z32" i="28"/>
  <c r="Z46" i="28" s="1"/>
  <c r="I32" i="28"/>
  <c r="I46" i="28" s="1"/>
  <c r="Q32" i="28"/>
  <c r="Q46" i="28" s="1"/>
  <c r="M32" i="28"/>
  <c r="M46" i="28" s="1"/>
  <c r="U32" i="28"/>
  <c r="U46" i="28" s="1"/>
  <c r="AC32" i="28"/>
  <c r="AC46" i="28" s="1"/>
  <c r="V32" i="28"/>
  <c r="V44" i="28" s="1"/>
  <c r="AD32" i="28"/>
  <c r="M32" i="26"/>
  <c r="M46" i="26" s="1"/>
  <c r="U32" i="26"/>
  <c r="U46" i="26" s="1"/>
  <c r="AC32" i="26"/>
  <c r="AC46" i="26" s="1"/>
  <c r="AC32" i="25"/>
  <c r="AC46" i="25" s="1"/>
  <c r="T44" i="24"/>
  <c r="P32" i="24"/>
  <c r="P44" i="24" s="1"/>
  <c r="M46" i="24"/>
  <c r="M44" i="24"/>
  <c r="J46" i="29"/>
  <c r="J44" i="29"/>
  <c r="AA44" i="32"/>
  <c r="AC46" i="27"/>
  <c r="AC44" i="27"/>
  <c r="T44" i="25"/>
  <c r="X46" i="25"/>
  <c r="G32" i="23"/>
  <c r="G46" i="23" s="1"/>
  <c r="S32" i="23"/>
  <c r="S46" i="23" s="1"/>
  <c r="AA32" i="23"/>
  <c r="AI32" i="33"/>
  <c r="AI44" i="33" s="1"/>
  <c r="T32" i="33"/>
  <c r="T44" i="33" s="1"/>
  <c r="S32" i="33"/>
  <c r="S46" i="33" s="1"/>
  <c r="AI32" i="32"/>
  <c r="AI46" i="32" s="1"/>
  <c r="O32" i="32"/>
  <c r="G32" i="32"/>
  <c r="G44" i="32" s="1"/>
  <c r="Y32" i="31"/>
  <c r="Y44" i="31" s="1"/>
  <c r="Q32" i="31"/>
  <c r="Q46" i="31" s="1"/>
  <c r="AG32" i="30"/>
  <c r="AG46" i="30" s="1"/>
  <c r="AG32" i="28"/>
  <c r="AG46" i="28" s="1"/>
  <c r="Y32" i="28"/>
  <c r="Y46" i="28" s="1"/>
  <c r="R32" i="28"/>
  <c r="R44" i="28" s="1"/>
  <c r="U32" i="27"/>
  <c r="U46" i="27" s="1"/>
  <c r="M32" i="27"/>
  <c r="Q32" i="26"/>
  <c r="Q46" i="26" s="1"/>
  <c r="I32" i="26"/>
  <c r="I46" i="26" s="1"/>
  <c r="AG32" i="25"/>
  <c r="AG46" i="25" s="1"/>
  <c r="Y32" i="25"/>
  <c r="Y46" i="25" s="1"/>
  <c r="AJ32" i="24"/>
  <c r="O32" i="23"/>
  <c r="O44" i="23" s="1"/>
  <c r="U32" i="24"/>
  <c r="U44" i="24" s="1"/>
  <c r="V32" i="29"/>
  <c r="V46" i="29" s="1"/>
  <c r="G32" i="29"/>
  <c r="O32" i="29"/>
  <c r="O46" i="29" s="1"/>
  <c r="S32" i="29"/>
  <c r="W32" i="29"/>
  <c r="W46" i="29" s="1"/>
  <c r="AA32" i="29"/>
  <c r="AA44" i="29" s="1"/>
  <c r="AI32" i="29"/>
  <c r="AI46" i="29" s="1"/>
  <c r="G32" i="30"/>
  <c r="G46" i="30" s="1"/>
  <c r="K32" i="30"/>
  <c r="O32" i="30"/>
  <c r="S32" i="30"/>
  <c r="S44" i="30" s="1"/>
  <c r="W32" i="30"/>
  <c r="W46" i="30" s="1"/>
  <c r="AA32" i="30"/>
  <c r="AA44" i="30" s="1"/>
  <c r="AE32" i="30"/>
  <c r="AE44" i="30" s="1"/>
  <c r="AI32" i="30"/>
  <c r="AI44" i="30" s="1"/>
  <c r="Q32" i="30"/>
  <c r="Q46" i="30" s="1"/>
  <c r="J32" i="31"/>
  <c r="J46" i="31" s="1"/>
  <c r="R32" i="31"/>
  <c r="R46" i="31" s="1"/>
  <c r="AD32" i="31"/>
  <c r="AD46" i="31" s="1"/>
  <c r="K32" i="31"/>
  <c r="K44" i="31" s="1"/>
  <c r="O32" i="31"/>
  <c r="O46" i="31" s="1"/>
  <c r="W32" i="31"/>
  <c r="W46" i="31" s="1"/>
  <c r="AE32" i="31"/>
  <c r="AE44" i="31" s="1"/>
  <c r="M32" i="32"/>
  <c r="AG32" i="32"/>
  <c r="AG46" i="32" s="1"/>
  <c r="F32" i="32"/>
  <c r="N32" i="32"/>
  <c r="N46" i="32" s="1"/>
  <c r="V32" i="32"/>
  <c r="V44" i="32" s="1"/>
  <c r="Y32" i="32"/>
  <c r="Y46" i="32" s="1"/>
  <c r="Z32" i="32"/>
  <c r="Z46" i="32" s="1"/>
  <c r="AH32" i="32"/>
  <c r="AH44" i="32" s="1"/>
  <c r="M32" i="33"/>
  <c r="M44" i="33" s="1"/>
  <c r="Q32" i="33"/>
  <c r="Q46" i="33" s="1"/>
  <c r="U32" i="33"/>
  <c r="W32" i="32"/>
  <c r="W44" i="32" s="1"/>
  <c r="I32" i="32"/>
  <c r="AD32" i="32"/>
  <c r="AD44" i="32" s="1"/>
  <c r="L32" i="31"/>
  <c r="S32" i="31"/>
  <c r="AG32" i="31"/>
  <c r="AK37" i="31"/>
  <c r="L6" i="19" s="1"/>
  <c r="Q32" i="29"/>
  <c r="Q44" i="29" s="1"/>
  <c r="K32" i="29"/>
  <c r="K44" i="29" s="1"/>
  <c r="AE32" i="29"/>
  <c r="AH32" i="28"/>
  <c r="AH44" i="28" s="1"/>
  <c r="N32" i="28"/>
  <c r="N44" i="28" s="1"/>
  <c r="F32" i="28"/>
  <c r="F44" i="28" s="1"/>
  <c r="I32" i="27"/>
  <c r="I46" i="27" s="1"/>
  <c r="AG32" i="26"/>
  <c r="AG46" i="26" s="1"/>
  <c r="Y32" i="26"/>
  <c r="M32" i="25"/>
  <c r="M44" i="25" s="1"/>
  <c r="U32" i="25"/>
  <c r="U44" i="25" s="1"/>
  <c r="W32" i="23"/>
  <c r="W44" i="23" s="1"/>
  <c r="H32" i="31"/>
  <c r="H46" i="31" s="1"/>
  <c r="H32" i="24"/>
  <c r="H44" i="24" s="1"/>
  <c r="AJ26" i="27"/>
  <c r="AJ26" i="25"/>
  <c r="AK21" i="28"/>
  <c r="H32" i="33"/>
  <c r="H44" i="33" s="1"/>
  <c r="I32" i="23"/>
  <c r="I44" i="23" s="1"/>
  <c r="M32" i="23"/>
  <c r="M44" i="23" s="1"/>
  <c r="U32" i="23"/>
  <c r="U46" i="23" s="1"/>
  <c r="AC32" i="23"/>
  <c r="AC46" i="23" s="1"/>
  <c r="AG32" i="23"/>
  <c r="AG46" i="23" s="1"/>
  <c r="P46" i="25"/>
  <c r="F32" i="31"/>
  <c r="F46" i="31" s="1"/>
  <c r="V32" i="31"/>
  <c r="V44" i="31" s="1"/>
  <c r="Z32" i="31"/>
  <c r="AG53" i="31"/>
  <c r="H32" i="32"/>
  <c r="H46" i="32" s="1"/>
  <c r="L32" i="32"/>
  <c r="L46" i="32" s="1"/>
  <c r="P32" i="32"/>
  <c r="P44" i="32" s="1"/>
  <c r="T32" i="32"/>
  <c r="T44" i="32" s="1"/>
  <c r="AB32" i="32"/>
  <c r="AB46" i="32" s="1"/>
  <c r="I32" i="24"/>
  <c r="I44" i="24" s="1"/>
  <c r="Q32" i="24"/>
  <c r="Q44" i="24" s="1"/>
  <c r="Y32" i="24"/>
  <c r="Y46" i="24" s="1"/>
  <c r="AC32" i="24"/>
  <c r="AC44" i="24" s="1"/>
  <c r="AG32" i="24"/>
  <c r="AG44" i="24" s="1"/>
  <c r="AB46" i="25"/>
  <c r="AF46" i="25"/>
  <c r="F32" i="27"/>
  <c r="F46" i="27" s="1"/>
  <c r="N32" i="27"/>
  <c r="N46" i="27" s="1"/>
  <c r="R32" i="27"/>
  <c r="R46" i="27" s="1"/>
  <c r="V32" i="27"/>
  <c r="V44" i="27" s="1"/>
  <c r="Z32" i="27"/>
  <c r="AH32" i="27"/>
  <c r="U32" i="32"/>
  <c r="AC32" i="32"/>
  <c r="AC46" i="32" s="1"/>
  <c r="F32" i="23"/>
  <c r="F44" i="23" s="1"/>
  <c r="J32" i="23"/>
  <c r="N32" i="23"/>
  <c r="N46" i="23" s="1"/>
  <c r="V32" i="23"/>
  <c r="V46" i="23" s="1"/>
  <c r="Z32" i="23"/>
  <c r="Z46" i="23" s="1"/>
  <c r="AD32" i="23"/>
  <c r="H32" i="23"/>
  <c r="H46" i="23" s="1"/>
  <c r="L32" i="23"/>
  <c r="L44" i="23" s="1"/>
  <c r="P32" i="23"/>
  <c r="P44" i="23" s="1"/>
  <c r="T32" i="23"/>
  <c r="AB32" i="23"/>
  <c r="AB46" i="23" s="1"/>
  <c r="F32" i="24"/>
  <c r="F46" i="24" s="1"/>
  <c r="N32" i="24"/>
  <c r="Z32" i="24"/>
  <c r="AD32" i="24"/>
  <c r="AD44" i="24" s="1"/>
  <c r="AH32" i="24"/>
  <c r="AH44" i="24" s="1"/>
  <c r="F32" i="25"/>
  <c r="F46" i="25" s="1"/>
  <c r="J32" i="25"/>
  <c r="J44" i="25" s="1"/>
  <c r="R32" i="25"/>
  <c r="R46" i="25" s="1"/>
  <c r="Z32" i="25"/>
  <c r="Z46" i="25" s="1"/>
  <c r="AD32" i="25"/>
  <c r="AD46" i="25" s="1"/>
  <c r="AH32" i="25"/>
  <c r="G32" i="26"/>
  <c r="G44" i="26" s="1"/>
  <c r="K32" i="26"/>
  <c r="O32" i="26"/>
  <c r="O44" i="26" s="1"/>
  <c r="W32" i="26"/>
  <c r="W46" i="26" s="1"/>
  <c r="AE32" i="26"/>
  <c r="AI32" i="26"/>
  <c r="AI46" i="26" s="1"/>
  <c r="G32" i="27"/>
  <c r="G46" i="27" s="1"/>
  <c r="K32" i="27"/>
  <c r="K46" i="27" s="1"/>
  <c r="O32" i="27"/>
  <c r="S32" i="27"/>
  <c r="S46" i="27" s="1"/>
  <c r="AA32" i="27"/>
  <c r="AA44" i="27" s="1"/>
  <c r="AI32" i="27"/>
  <c r="AI46" i="27" s="1"/>
  <c r="K32" i="28"/>
  <c r="K46" i="28" s="1"/>
  <c r="S32" i="28"/>
  <c r="S44" i="28" s="1"/>
  <c r="W32" i="28"/>
  <c r="W44" i="28" s="1"/>
  <c r="AA32" i="28"/>
  <c r="AA44" i="28" s="1"/>
  <c r="AE32" i="28"/>
  <c r="N32" i="29"/>
  <c r="N44" i="29" s="1"/>
  <c r="Z32" i="29"/>
  <c r="Z46" i="29" s="1"/>
  <c r="AD32" i="29"/>
  <c r="AD46" i="29" s="1"/>
  <c r="AH32" i="29"/>
  <c r="AH44" i="29" s="1"/>
  <c r="H32" i="30"/>
  <c r="H46" i="30" s="1"/>
  <c r="L32" i="30"/>
  <c r="L44" i="30" s="1"/>
  <c r="T32" i="30"/>
  <c r="T44" i="30" s="1"/>
  <c r="X32" i="30"/>
  <c r="X44" i="30" s="1"/>
  <c r="AB32" i="30"/>
  <c r="AF32" i="30"/>
  <c r="AF46" i="30" s="1"/>
  <c r="F32" i="30"/>
  <c r="F46" i="30" s="1"/>
  <c r="J32" i="30"/>
  <c r="J46" i="30" s="1"/>
  <c r="N32" i="30"/>
  <c r="N44" i="30" s="1"/>
  <c r="R32" i="30"/>
  <c r="R46" i="30" s="1"/>
  <c r="Z32" i="30"/>
  <c r="Z46" i="30" s="1"/>
  <c r="AH32" i="30"/>
  <c r="AH44" i="30" s="1"/>
  <c r="N32" i="31"/>
  <c r="N46" i="31" s="1"/>
  <c r="AH32" i="31"/>
  <c r="AH46" i="31" s="1"/>
  <c r="Q32" i="32"/>
  <c r="Q46" i="32" s="1"/>
  <c r="I32" i="33"/>
  <c r="I46" i="33" s="1"/>
  <c r="K32" i="23"/>
  <c r="K46" i="23" s="1"/>
  <c r="AE32" i="23"/>
  <c r="AE44" i="23" s="1"/>
  <c r="G32" i="24"/>
  <c r="G44" i="24" s="1"/>
  <c r="K32" i="24"/>
  <c r="O32" i="24"/>
  <c r="O46" i="24" s="1"/>
  <c r="S32" i="24"/>
  <c r="S46" i="24" s="1"/>
  <c r="W32" i="24"/>
  <c r="AA32" i="24"/>
  <c r="AA44" i="24" s="1"/>
  <c r="AE32" i="24"/>
  <c r="AI32" i="24"/>
  <c r="AI46" i="24" s="1"/>
  <c r="K32" i="25"/>
  <c r="K46" i="25" s="1"/>
  <c r="S32" i="25"/>
  <c r="S44" i="25" s="1"/>
  <c r="W32" i="25"/>
  <c r="W44" i="25" s="1"/>
  <c r="AA32" i="25"/>
  <c r="AE32" i="25"/>
  <c r="AE46" i="25" s="1"/>
  <c r="H32" i="25"/>
  <c r="H44" i="25" s="1"/>
  <c r="H32" i="26"/>
  <c r="H46" i="26" s="1"/>
  <c r="P32" i="26"/>
  <c r="P46" i="26" s="1"/>
  <c r="X32" i="26"/>
  <c r="X46" i="26" s="1"/>
  <c r="AB32" i="26"/>
  <c r="AB46" i="26" s="1"/>
  <c r="AF32" i="26"/>
  <c r="AJ32" i="26"/>
  <c r="AJ44" i="26" s="1"/>
  <c r="F32" i="26"/>
  <c r="F46" i="26" s="1"/>
  <c r="J32" i="26"/>
  <c r="J46" i="26" s="1"/>
  <c r="N32" i="26"/>
  <c r="N44" i="26" s="1"/>
  <c r="R32" i="26"/>
  <c r="V32" i="26"/>
  <c r="AD32" i="26"/>
  <c r="AD46" i="26" s="1"/>
  <c r="H32" i="27"/>
  <c r="L32" i="27"/>
  <c r="L46" i="27" s="1"/>
  <c r="P32" i="27"/>
  <c r="P46" i="27" s="1"/>
  <c r="T32" i="27"/>
  <c r="T44" i="27" s="1"/>
  <c r="X32" i="27"/>
  <c r="X46" i="27" s="1"/>
  <c r="AB32" i="27"/>
  <c r="AB46" i="27" s="1"/>
  <c r="AF32" i="27"/>
  <c r="AF44" i="27" s="1"/>
  <c r="L32" i="28"/>
  <c r="L44" i="28" s="1"/>
  <c r="P32" i="28"/>
  <c r="P46" i="28" s="1"/>
  <c r="T32" i="28"/>
  <c r="T44" i="28" s="1"/>
  <c r="X32" i="28"/>
  <c r="X44" i="28" s="1"/>
  <c r="AF32" i="28"/>
  <c r="AF46" i="28" s="1"/>
  <c r="H32" i="29"/>
  <c r="H46" i="29" s="1"/>
  <c r="P32" i="29"/>
  <c r="P46" i="29" s="1"/>
  <c r="T32" i="29"/>
  <c r="T44" i="29" s="1"/>
  <c r="X32" i="29"/>
  <c r="X44" i="29" s="1"/>
  <c r="AB32" i="29"/>
  <c r="AB46" i="29" s="1"/>
  <c r="AJ32" i="29"/>
  <c r="AJ46" i="29" s="1"/>
  <c r="I32" i="30"/>
  <c r="I46" i="30" s="1"/>
  <c r="M32" i="30"/>
  <c r="M44" i="30" s="1"/>
  <c r="Y32" i="30"/>
  <c r="Y44" i="30" s="1"/>
  <c r="AC32" i="30"/>
  <c r="AC44" i="30" s="1"/>
  <c r="AK26" i="31"/>
  <c r="F32" i="33"/>
  <c r="J32" i="33"/>
  <c r="J46" i="33" s="1"/>
  <c r="N32" i="33"/>
  <c r="N44" i="33" s="1"/>
  <c r="R32" i="33"/>
  <c r="R44" i="33" s="1"/>
  <c r="Z32" i="33"/>
  <c r="Z46" i="33" s="1"/>
  <c r="J32" i="24"/>
  <c r="J46" i="24" s="1"/>
  <c r="AH32" i="23"/>
  <c r="AJ32" i="33"/>
  <c r="AJ46" i="33" s="1"/>
  <c r="AK26" i="33"/>
  <c r="AK21" i="33"/>
  <c r="V32" i="33"/>
  <c r="V46" i="33" s="1"/>
  <c r="O32" i="33"/>
  <c r="O44" i="33" s="1"/>
  <c r="W32" i="33"/>
  <c r="W44" i="33" s="1"/>
  <c r="AK43" i="33"/>
  <c r="N7" i="19" s="1"/>
  <c r="AK31" i="33"/>
  <c r="AK37" i="33"/>
  <c r="K32" i="32"/>
  <c r="K46" i="32" s="1"/>
  <c r="AE32" i="32"/>
  <c r="AE44" i="32" s="1"/>
  <c r="AJ43" i="32"/>
  <c r="M7" i="19" s="1"/>
  <c r="AJ21" i="32"/>
  <c r="X32" i="32"/>
  <c r="X46" i="32" s="1"/>
  <c r="AF32" i="32"/>
  <c r="AF46" i="32" s="1"/>
  <c r="AJ31" i="32"/>
  <c r="J32" i="32"/>
  <c r="J46" i="32" s="1"/>
  <c r="R32" i="32"/>
  <c r="R46" i="32" s="1"/>
  <c r="AJ37" i="32"/>
  <c r="AJ26" i="32"/>
  <c r="T32" i="31"/>
  <c r="T46" i="31" s="1"/>
  <c r="AB32" i="31"/>
  <c r="AB44" i="31" s="1"/>
  <c r="AK31" i="31"/>
  <c r="AK21" i="31"/>
  <c r="M32" i="31"/>
  <c r="M46" i="31" s="1"/>
  <c r="U32" i="31"/>
  <c r="U44" i="31" s="1"/>
  <c r="G32" i="31"/>
  <c r="G46" i="31" s="1"/>
  <c r="AA32" i="31"/>
  <c r="AA46" i="31" s="1"/>
  <c r="AK43" i="31"/>
  <c r="L7" i="19" s="1"/>
  <c r="P32" i="30"/>
  <c r="P44" i="30" s="1"/>
  <c r="V32" i="30"/>
  <c r="V44" i="30" s="1"/>
  <c r="AD32" i="30"/>
  <c r="AD44" i="30" s="1"/>
  <c r="AJ26" i="30"/>
  <c r="AJ43" i="30"/>
  <c r="K7" i="19" s="1"/>
  <c r="AJ21" i="30"/>
  <c r="AJ31" i="30"/>
  <c r="AJ37" i="30"/>
  <c r="Y32" i="29"/>
  <c r="Y46" i="29" s="1"/>
  <c r="R32" i="29"/>
  <c r="R46" i="29" s="1"/>
  <c r="AK21" i="29"/>
  <c r="AG32" i="29"/>
  <c r="AG46" i="29" s="1"/>
  <c r="AK31" i="29"/>
  <c r="AK43" i="29"/>
  <c r="J7" i="19" s="1"/>
  <c r="AK26" i="29"/>
  <c r="AF32" i="29"/>
  <c r="AF46" i="29" s="1"/>
  <c r="AK37" i="29"/>
  <c r="G32" i="28"/>
  <c r="G44" i="28" s="1"/>
  <c r="O32" i="28"/>
  <c r="O46" i="28" s="1"/>
  <c r="AI32" i="28"/>
  <c r="AI44" i="28" s="1"/>
  <c r="AK43" i="28"/>
  <c r="I7" i="19" s="1"/>
  <c r="H32" i="28"/>
  <c r="H46" i="28" s="1"/>
  <c r="AB32" i="28"/>
  <c r="AB44" i="28" s="1"/>
  <c r="AJ32" i="28"/>
  <c r="AJ46" i="28" s="1"/>
  <c r="AK31" i="28"/>
  <c r="AK37" i="28"/>
  <c r="AK26" i="28"/>
  <c r="AJ31" i="27"/>
  <c r="AJ37" i="27"/>
  <c r="AJ21" i="27"/>
  <c r="AD32" i="27"/>
  <c r="AD46" i="27" s="1"/>
  <c r="W32" i="27"/>
  <c r="W46" i="27" s="1"/>
  <c r="AE32" i="27"/>
  <c r="AE44" i="27" s="1"/>
  <c r="AJ43" i="27"/>
  <c r="H7" i="19" s="1"/>
  <c r="S32" i="26"/>
  <c r="S46" i="26" s="1"/>
  <c r="AK43" i="26"/>
  <c r="G7" i="19" s="1"/>
  <c r="AK21" i="26"/>
  <c r="L32" i="26"/>
  <c r="L44" i="26" s="1"/>
  <c r="T32" i="26"/>
  <c r="T44" i="26" s="1"/>
  <c r="AK31" i="26"/>
  <c r="Z32" i="26"/>
  <c r="Z44" i="26" s="1"/>
  <c r="AH32" i="26"/>
  <c r="AH44" i="26" s="1"/>
  <c r="AK37" i="26"/>
  <c r="AA32" i="26"/>
  <c r="AA46" i="26" s="1"/>
  <c r="AK26" i="26"/>
  <c r="AJ21" i="25"/>
  <c r="N32" i="25"/>
  <c r="N46" i="25" s="1"/>
  <c r="V32" i="25"/>
  <c r="V46" i="25" s="1"/>
  <c r="G32" i="25"/>
  <c r="G46" i="25" s="1"/>
  <c r="AI32" i="25"/>
  <c r="AI46" i="25" s="1"/>
  <c r="AJ31" i="25"/>
  <c r="AJ43" i="25"/>
  <c r="F7" i="19" s="1"/>
  <c r="AJ37" i="25"/>
  <c r="X32" i="24"/>
  <c r="X46" i="24" s="1"/>
  <c r="AF32" i="24"/>
  <c r="AF46" i="24" s="1"/>
  <c r="AK26" i="24"/>
  <c r="R32" i="24"/>
  <c r="R46" i="24" s="1"/>
  <c r="AK37" i="24"/>
  <c r="AK21" i="24"/>
  <c r="AK43" i="24"/>
  <c r="E7" i="19" s="1"/>
  <c r="AK31" i="24"/>
  <c r="AF32" i="23"/>
  <c r="AF46" i="23" s="1"/>
  <c r="X32" i="23"/>
  <c r="X46" i="23" s="1"/>
  <c r="Y32" i="23"/>
  <c r="Y44" i="23" s="1"/>
  <c r="Q32" i="23"/>
  <c r="Q44" i="23" s="1"/>
  <c r="R32" i="23"/>
  <c r="R46" i="23" s="1"/>
  <c r="AI37" i="23"/>
  <c r="AG53" i="23" s="1"/>
  <c r="AI21" i="23"/>
  <c r="AI31" i="23"/>
  <c r="AI26" i="23"/>
  <c r="AI43" i="23"/>
  <c r="D7" i="19" s="1"/>
  <c r="N46" i="33"/>
  <c r="R46" i="33"/>
  <c r="K46" i="33"/>
  <c r="K44" i="33"/>
  <c r="H46" i="33"/>
  <c r="P46" i="33"/>
  <c r="P44" i="33"/>
  <c r="Y44" i="33"/>
  <c r="O46" i="32"/>
  <c r="O44" i="32"/>
  <c r="S46" i="32"/>
  <c r="S44" i="32"/>
  <c r="AC44" i="32"/>
  <c r="P46" i="31"/>
  <c r="P44" i="31"/>
  <c r="X46" i="31"/>
  <c r="X44" i="31"/>
  <c r="AF46" i="31"/>
  <c r="AF44" i="31"/>
  <c r="AJ46" i="31"/>
  <c r="AJ44" i="31"/>
  <c r="Y46" i="31"/>
  <c r="AC46" i="31"/>
  <c r="AC44" i="31"/>
  <c r="K46" i="31"/>
  <c r="AE46" i="31"/>
  <c r="N44" i="31"/>
  <c r="J44" i="31"/>
  <c r="F44" i="31"/>
  <c r="I44" i="30"/>
  <c r="K46" i="30"/>
  <c r="K44" i="30"/>
  <c r="O46" i="30"/>
  <c r="O44" i="30"/>
  <c r="S46" i="30"/>
  <c r="F44" i="30"/>
  <c r="R44" i="30"/>
  <c r="V46" i="30"/>
  <c r="R44" i="29"/>
  <c r="X46" i="29"/>
  <c r="AJ44" i="29"/>
  <c r="I46" i="29"/>
  <c r="I44" i="29"/>
  <c r="M46" i="29"/>
  <c r="Q46" i="29"/>
  <c r="AC46" i="29"/>
  <c r="G46" i="29"/>
  <c r="G44" i="29"/>
  <c r="S46" i="29"/>
  <c r="S44" i="29"/>
  <c r="AA46" i="29"/>
  <c r="AI44" i="29"/>
  <c r="F44" i="29"/>
  <c r="V44" i="29"/>
  <c r="Z44" i="29"/>
  <c r="AE46" i="28"/>
  <c r="AE44" i="28"/>
  <c r="AI46" i="28"/>
  <c r="L46" i="28"/>
  <c r="T46" i="28"/>
  <c r="AJ44" i="28"/>
  <c r="J46" i="28"/>
  <c r="J44" i="28"/>
  <c r="Z44" i="28"/>
  <c r="AD46" i="28"/>
  <c r="AD44" i="28"/>
  <c r="I44" i="28"/>
  <c r="F44" i="27"/>
  <c r="Z46" i="27"/>
  <c r="Z44" i="27"/>
  <c r="S44" i="27"/>
  <c r="Q44" i="27"/>
  <c r="Y44" i="27"/>
  <c r="AG44" i="27"/>
  <c r="G46" i="26"/>
  <c r="S44" i="26"/>
  <c r="AE46" i="26"/>
  <c r="AE44" i="26"/>
  <c r="N46" i="26"/>
  <c r="V46" i="26"/>
  <c r="V44" i="26"/>
  <c r="AD44" i="26"/>
  <c r="AH46" i="26"/>
  <c r="I46" i="25"/>
  <c r="I44" i="25"/>
  <c r="M46" i="25"/>
  <c r="Q46" i="25"/>
  <c r="Q44" i="25"/>
  <c r="AG44" i="25"/>
  <c r="J46" i="25"/>
  <c r="W46" i="25"/>
  <c r="P44" i="25"/>
  <c r="AB44" i="25"/>
  <c r="T46" i="25"/>
  <c r="X44" i="25"/>
  <c r="AF44" i="25"/>
  <c r="N46" i="24"/>
  <c r="N44" i="24"/>
  <c r="Z46" i="24"/>
  <c r="Z44" i="24"/>
  <c r="AH46" i="24"/>
  <c r="G46" i="24"/>
  <c r="K46" i="24"/>
  <c r="K44" i="24"/>
  <c r="AE46" i="24"/>
  <c r="AE44" i="24"/>
  <c r="L46" i="24"/>
  <c r="L44" i="24"/>
  <c r="P46" i="24"/>
  <c r="T46" i="24"/>
  <c r="AB46" i="24"/>
  <c r="AB44" i="24"/>
  <c r="AJ46" i="24"/>
  <c r="AJ44" i="24"/>
  <c r="Q46" i="24"/>
  <c r="AC46" i="24"/>
  <c r="AG46" i="24"/>
  <c r="Z44" i="23"/>
  <c r="U44" i="23"/>
  <c r="K44" i="23"/>
  <c r="Y53" i="3"/>
  <c r="Y52" i="3"/>
  <c r="AK30" i="3"/>
  <c r="AK29" i="3"/>
  <c r="AK28" i="3"/>
  <c r="AK27" i="3"/>
  <c r="AK25" i="3"/>
  <c r="AK24" i="3"/>
  <c r="AK23" i="3"/>
  <c r="AK22"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F31" i="3"/>
  <c r="AJ26" i="3"/>
  <c r="AI26" i="3"/>
  <c r="AH26" i="3"/>
  <c r="AG26" i="3"/>
  <c r="AF26" i="3"/>
  <c r="AE26" i="3"/>
  <c r="AD26" i="3"/>
  <c r="AC26" i="3"/>
  <c r="AB26" i="3"/>
  <c r="AA26" i="3"/>
  <c r="Z26" i="3"/>
  <c r="Y26" i="3"/>
  <c r="X26" i="3"/>
  <c r="W26" i="3"/>
  <c r="V26" i="3"/>
  <c r="U26" i="3"/>
  <c r="T26" i="3"/>
  <c r="S26" i="3"/>
  <c r="R26" i="3"/>
  <c r="Q26" i="3"/>
  <c r="P26" i="3"/>
  <c r="O26" i="3"/>
  <c r="N26" i="3"/>
  <c r="M26" i="3"/>
  <c r="L26" i="3"/>
  <c r="K26" i="3"/>
  <c r="J26" i="3"/>
  <c r="I26" i="3"/>
  <c r="H26" i="3"/>
  <c r="F26" i="3"/>
  <c r="AJ21" i="3"/>
  <c r="AI21" i="3"/>
  <c r="AH21" i="3"/>
  <c r="AG21" i="3"/>
  <c r="AF21" i="3"/>
  <c r="AE21" i="3"/>
  <c r="AD21" i="3"/>
  <c r="AC21" i="3"/>
  <c r="AB21" i="3"/>
  <c r="AA21" i="3"/>
  <c r="Z21" i="3"/>
  <c r="Y21" i="3"/>
  <c r="X21" i="3"/>
  <c r="W21" i="3"/>
  <c r="V21" i="3"/>
  <c r="U21" i="3"/>
  <c r="T21" i="3"/>
  <c r="S21" i="3"/>
  <c r="R21" i="3"/>
  <c r="Q21" i="3"/>
  <c r="P21" i="3"/>
  <c r="O21" i="3"/>
  <c r="N21" i="3"/>
  <c r="M21" i="3"/>
  <c r="L21" i="3"/>
  <c r="K21" i="3"/>
  <c r="J21" i="3"/>
  <c r="I21" i="3"/>
  <c r="H21" i="3"/>
  <c r="F21" i="3"/>
  <c r="M46" i="33" l="1"/>
  <c r="Q44" i="33"/>
  <c r="X44" i="33"/>
  <c r="G46" i="33"/>
  <c r="L46" i="33"/>
  <c r="S44" i="33"/>
  <c r="V46" i="32"/>
  <c r="Z44" i="32"/>
  <c r="J44" i="32"/>
  <c r="Y44" i="32"/>
  <c r="AI44" i="32"/>
  <c r="AD46" i="32"/>
  <c r="W44" i="31"/>
  <c r="I46" i="31"/>
  <c r="O44" i="31"/>
  <c r="U46" i="31"/>
  <c r="X46" i="30"/>
  <c r="Y46" i="30"/>
  <c r="L46" i="30"/>
  <c r="AE46" i="30"/>
  <c r="AI46" i="30"/>
  <c r="AC46" i="30"/>
  <c r="Q44" i="30"/>
  <c r="U46" i="30"/>
  <c r="U44" i="29"/>
  <c r="T46" i="29"/>
  <c r="AH46" i="29"/>
  <c r="K46" i="29"/>
  <c r="AD44" i="29"/>
  <c r="R46" i="28"/>
  <c r="Y44" i="28"/>
  <c r="AA46" i="28"/>
  <c r="U44" i="28"/>
  <c r="W46" i="28"/>
  <c r="X46" i="28"/>
  <c r="S46" i="28"/>
  <c r="K44" i="28"/>
  <c r="Q44" i="28"/>
  <c r="F46" i="28"/>
  <c r="AF46" i="27"/>
  <c r="L44" i="27"/>
  <c r="AA46" i="27"/>
  <c r="V46" i="27"/>
  <c r="T46" i="27"/>
  <c r="AE46" i="27"/>
  <c r="AB44" i="26"/>
  <c r="AG44" i="26"/>
  <c r="AA44" i="26"/>
  <c r="O46" i="26"/>
  <c r="AJ46" i="26"/>
  <c r="J44" i="26"/>
  <c r="AC44" i="26"/>
  <c r="T46" i="26"/>
  <c r="F44" i="26"/>
  <c r="AC44" i="25"/>
  <c r="Z44" i="25"/>
  <c r="V44" i="25"/>
  <c r="Y44" i="25"/>
  <c r="R44" i="25"/>
  <c r="H46" i="25"/>
  <c r="F44" i="24"/>
  <c r="S44" i="24"/>
  <c r="AA46" i="24"/>
  <c r="O44" i="24"/>
  <c r="S44" i="23"/>
  <c r="AB44" i="23"/>
  <c r="F46" i="23"/>
  <c r="AI46" i="33"/>
  <c r="Z44" i="33"/>
  <c r="W46" i="33"/>
  <c r="T46" i="33"/>
  <c r="V44" i="33"/>
  <c r="I44" i="33"/>
  <c r="O46" i="33"/>
  <c r="P46" i="32"/>
  <c r="G46" i="32"/>
  <c r="T46" i="32"/>
  <c r="AG44" i="32"/>
  <c r="R44" i="32"/>
  <c r="AD44" i="31"/>
  <c r="Q44" i="31"/>
  <c r="AB46" i="31"/>
  <c r="G44" i="31"/>
  <c r="M44" i="31"/>
  <c r="AA44" i="31"/>
  <c r="P46" i="30"/>
  <c r="N46" i="30"/>
  <c r="AA46" i="30"/>
  <c r="M46" i="30"/>
  <c r="W44" i="29"/>
  <c r="AB44" i="29"/>
  <c r="N46" i="29"/>
  <c r="P44" i="29"/>
  <c r="V46" i="28"/>
  <c r="AH46" i="28"/>
  <c r="AF44" i="28"/>
  <c r="G46" i="28"/>
  <c r="N46" i="28"/>
  <c r="M44" i="28"/>
  <c r="AG44" i="28"/>
  <c r="AB46" i="28"/>
  <c r="AC44" i="28"/>
  <c r="AB44" i="27"/>
  <c r="R44" i="27"/>
  <c r="W44" i="27"/>
  <c r="U44" i="26"/>
  <c r="W44" i="26"/>
  <c r="Q44" i="26"/>
  <c r="X44" i="26"/>
  <c r="M44" i="26"/>
  <c r="I44" i="26"/>
  <c r="G44" i="25"/>
  <c r="AD46" i="24"/>
  <c r="U46" i="24"/>
  <c r="I46" i="24"/>
  <c r="AK26" i="3"/>
  <c r="L46" i="23"/>
  <c r="G44" i="23"/>
  <c r="R44" i="23"/>
  <c r="N44" i="23"/>
  <c r="P46" i="23"/>
  <c r="V44" i="23"/>
  <c r="M46" i="23"/>
  <c r="AH46" i="23"/>
  <c r="AH44" i="23"/>
  <c r="F46" i="33"/>
  <c r="F44" i="33"/>
  <c r="R46" i="26"/>
  <c r="R44" i="26"/>
  <c r="AF46" i="26"/>
  <c r="AF44" i="26"/>
  <c r="W46" i="24"/>
  <c r="W44" i="24"/>
  <c r="K46" i="26"/>
  <c r="K44" i="26"/>
  <c r="Z46" i="31"/>
  <c r="Z44" i="31"/>
  <c r="Y46" i="26"/>
  <c r="Y44" i="26"/>
  <c r="AE46" i="29"/>
  <c r="AE44" i="29"/>
  <c r="AG46" i="31"/>
  <c r="AG44" i="31"/>
  <c r="S46" i="31"/>
  <c r="S44" i="31"/>
  <c r="L46" i="31"/>
  <c r="L44" i="31"/>
  <c r="U46" i="33"/>
  <c r="U44" i="33"/>
  <c r="N44" i="32"/>
  <c r="F46" i="32"/>
  <c r="F44" i="32"/>
  <c r="AH46" i="32"/>
  <c r="L44" i="32"/>
  <c r="I44" i="32"/>
  <c r="I46" i="32"/>
  <c r="M44" i="32"/>
  <c r="M46" i="32"/>
  <c r="AD46" i="30"/>
  <c r="W44" i="30"/>
  <c r="G44" i="30"/>
  <c r="Z44" i="30"/>
  <c r="AF44" i="30"/>
  <c r="AB46" i="30"/>
  <c r="AB44" i="30"/>
  <c r="AG44" i="30"/>
  <c r="H46" i="27"/>
  <c r="H44" i="27"/>
  <c r="U44" i="27"/>
  <c r="K44" i="27"/>
  <c r="I44" i="27"/>
  <c r="X44" i="27"/>
  <c r="AI44" i="27"/>
  <c r="G44" i="27"/>
  <c r="O46" i="27"/>
  <c r="O44" i="27"/>
  <c r="AA46" i="25"/>
  <c r="AA44" i="25"/>
  <c r="AE44" i="25"/>
  <c r="K44" i="25"/>
  <c r="N44" i="25"/>
  <c r="AH46" i="25"/>
  <c r="AH44" i="25"/>
  <c r="U46" i="25"/>
  <c r="AA46" i="23"/>
  <c r="AA44" i="23"/>
  <c r="O46" i="23"/>
  <c r="AG44" i="23"/>
  <c r="I46" i="23"/>
  <c r="AC44" i="23"/>
  <c r="T46" i="23"/>
  <c r="T44" i="23"/>
  <c r="J46" i="23"/>
  <c r="J44" i="23"/>
  <c r="Y46" i="23"/>
  <c r="U46" i="32"/>
  <c r="U44" i="32"/>
  <c r="R44" i="31"/>
  <c r="AH46" i="30"/>
  <c r="T46" i="30"/>
  <c r="O44" i="29"/>
  <c r="AH46" i="27"/>
  <c r="AH44" i="27"/>
  <c r="M46" i="27"/>
  <c r="M44" i="27"/>
  <c r="S46" i="25"/>
  <c r="AD46" i="23"/>
  <c r="AD44" i="23"/>
  <c r="H44" i="23"/>
  <c r="AK31" i="3"/>
  <c r="AJ32" i="25"/>
  <c r="F5" i="19" s="1"/>
  <c r="AJ32" i="32"/>
  <c r="M5" i="19" s="1"/>
  <c r="H46" i="24"/>
  <c r="H44" i="29"/>
  <c r="AB32" i="3"/>
  <c r="T32" i="3"/>
  <c r="X32" i="3"/>
  <c r="AJ32" i="3"/>
  <c r="AJ44" i="33"/>
  <c r="X44" i="32"/>
  <c r="W46" i="32"/>
  <c r="AK32" i="31"/>
  <c r="L5" i="19" s="1"/>
  <c r="L8" i="19" s="1"/>
  <c r="AH44" i="31"/>
  <c r="Y44" i="29"/>
  <c r="AF44" i="29"/>
  <c r="AD44" i="27"/>
  <c r="P44" i="27"/>
  <c r="AJ32" i="27"/>
  <c r="H5" i="19" s="1"/>
  <c r="Z46" i="26"/>
  <c r="X44" i="24"/>
  <c r="W46" i="23"/>
  <c r="X44" i="23"/>
  <c r="H32" i="3"/>
  <c r="H44" i="26"/>
  <c r="H44" i="28"/>
  <c r="H44" i="31"/>
  <c r="H44" i="32"/>
  <c r="AK32" i="26"/>
  <c r="G5" i="19" s="1"/>
  <c r="P32" i="3"/>
  <c r="L32" i="3"/>
  <c r="I32" i="3"/>
  <c r="M32" i="3"/>
  <c r="Q32" i="3"/>
  <c r="U32" i="3"/>
  <c r="Y32" i="3"/>
  <c r="AC32" i="3"/>
  <c r="AG32" i="3"/>
  <c r="AD32" i="3"/>
  <c r="F44" i="25"/>
  <c r="P44" i="26"/>
  <c r="P44" i="28"/>
  <c r="O44" i="28"/>
  <c r="J44" i="30"/>
  <c r="V46" i="31"/>
  <c r="Q44" i="32"/>
  <c r="K44" i="32"/>
  <c r="AG53" i="28"/>
  <c r="I6" i="19"/>
  <c r="AK32" i="29"/>
  <c r="J5" i="19" s="1"/>
  <c r="AG53" i="33"/>
  <c r="N6" i="19"/>
  <c r="AG53" i="25"/>
  <c r="F6" i="19"/>
  <c r="F32" i="3"/>
  <c r="J32" i="3"/>
  <c r="V32" i="3"/>
  <c r="AH32" i="3"/>
  <c r="AF32" i="3"/>
  <c r="AE46" i="23"/>
  <c r="AI44" i="24"/>
  <c r="R44" i="24"/>
  <c r="AD44" i="25"/>
  <c r="AI44" i="26"/>
  <c r="N44" i="27"/>
  <c r="H44" i="30"/>
  <c r="AB44" i="32"/>
  <c r="J44" i="33"/>
  <c r="D6" i="19"/>
  <c r="AK32" i="24"/>
  <c r="E5" i="19" s="1"/>
  <c r="AG53" i="27"/>
  <c r="H6" i="19"/>
  <c r="AK32" i="28"/>
  <c r="I5" i="19" s="1"/>
  <c r="AG53" i="29"/>
  <c r="J6" i="19"/>
  <c r="AG53" i="30"/>
  <c r="K6" i="19"/>
  <c r="N32" i="3"/>
  <c r="R32" i="3"/>
  <c r="Z32" i="3"/>
  <c r="K32" i="3"/>
  <c r="O32" i="3"/>
  <c r="S32" i="3"/>
  <c r="W32" i="3"/>
  <c r="AA32" i="3"/>
  <c r="AE32" i="3"/>
  <c r="AI32" i="3"/>
  <c r="Q46" i="23"/>
  <c r="Y44" i="24"/>
  <c r="L46" i="26"/>
  <c r="AG44" i="29"/>
  <c r="AG53" i="24"/>
  <c r="E6" i="19"/>
  <c r="AG53" i="26"/>
  <c r="G6" i="19"/>
  <c r="AG53" i="32"/>
  <c r="M6" i="19"/>
  <c r="J44" i="24"/>
  <c r="AK32" i="33"/>
  <c r="AK44" i="33" s="1"/>
  <c r="AE46" i="32"/>
  <c r="AF44" i="32"/>
  <c r="T44" i="31"/>
  <c r="AJ32" i="30"/>
  <c r="K5" i="19" s="1"/>
  <c r="AI44" i="25"/>
  <c r="AF44" i="24"/>
  <c r="AF44" i="23"/>
  <c r="AI32" i="23"/>
  <c r="AJ44" i="25"/>
  <c r="N12" i="19"/>
  <c r="M12" i="19"/>
  <c r="L12" i="19"/>
  <c r="K12" i="19"/>
  <c r="J12" i="19"/>
  <c r="I12" i="19"/>
  <c r="H12" i="19"/>
  <c r="G12" i="19"/>
  <c r="F12" i="19"/>
  <c r="E12" i="19"/>
  <c r="D12" i="19"/>
  <c r="F11" i="19" l="1"/>
  <c r="F13" i="19" s="1"/>
  <c r="L11" i="19"/>
  <c r="AG50" i="23"/>
  <c r="AG52" i="23"/>
  <c r="AG54" i="23" s="1"/>
  <c r="AI44" i="23"/>
  <c r="AI46" i="23"/>
  <c r="AJ32" i="23" s="1"/>
  <c r="M8" i="19"/>
  <c r="AG50" i="25"/>
  <c r="AJ46" i="32"/>
  <c r="AK46" i="32" s="1"/>
  <c r="AG50" i="32"/>
  <c r="AG52" i="32"/>
  <c r="AJ44" i="32"/>
  <c r="AG50" i="31"/>
  <c r="AJ53" i="31" s="1"/>
  <c r="AG52" i="31"/>
  <c r="AJ52" i="31" s="1"/>
  <c r="AJ46" i="25"/>
  <c r="AK32" i="25" s="1"/>
  <c r="AG52" i="25"/>
  <c r="M11" i="19"/>
  <c r="M13" i="19" s="1"/>
  <c r="AG52" i="28"/>
  <c r="AG54" i="28" s="1"/>
  <c r="AJ44" i="30"/>
  <c r="AG50" i="26"/>
  <c r="AJ53" i="26" s="1"/>
  <c r="AK44" i="31"/>
  <c r="AG52" i="27"/>
  <c r="AJ46" i="27"/>
  <c r="AK32" i="27" s="1"/>
  <c r="F8" i="19"/>
  <c r="E8" i="19"/>
  <c r="AK46" i="31"/>
  <c r="AL26" i="31" s="1"/>
  <c r="AG50" i="30"/>
  <c r="AG52" i="29"/>
  <c r="AG54" i="29" s="1"/>
  <c r="AJ44" i="27"/>
  <c r="AG50" i="27"/>
  <c r="H11" i="19"/>
  <c r="H13" i="19" s="1"/>
  <c r="AK44" i="26"/>
  <c r="AK46" i="26"/>
  <c r="AL26" i="26" s="1"/>
  <c r="G11" i="19"/>
  <c r="G13" i="19" s="1"/>
  <c r="AG52" i="26"/>
  <c r="E11" i="19"/>
  <c r="E13" i="19" s="1"/>
  <c r="AK46" i="24"/>
  <c r="AL32" i="24" s="1"/>
  <c r="AG50" i="24"/>
  <c r="AJ53" i="24" s="1"/>
  <c r="AG52" i="24"/>
  <c r="AG54" i="24" s="1"/>
  <c r="J11" i="19"/>
  <c r="J13" i="19" s="1"/>
  <c r="G8" i="19"/>
  <c r="K11" i="19"/>
  <c r="K13" i="19" s="1"/>
  <c r="I8" i="19"/>
  <c r="J8" i="19"/>
  <c r="K8" i="19"/>
  <c r="I11" i="19"/>
  <c r="I13" i="19" s="1"/>
  <c r="AK46" i="28"/>
  <c r="AL32" i="28" s="1"/>
  <c r="AK46" i="29"/>
  <c r="AL21" i="29" s="1"/>
  <c r="AG50" i="28"/>
  <c r="AJ53" i="28" s="1"/>
  <c r="AG50" i="29"/>
  <c r="AJ46" i="30"/>
  <c r="AK32" i="30" s="1"/>
  <c r="D5" i="19"/>
  <c r="AK46" i="33"/>
  <c r="AL32" i="33" s="1"/>
  <c r="N5" i="19"/>
  <c r="H8" i="19"/>
  <c r="AK44" i="24"/>
  <c r="AK44" i="28"/>
  <c r="AK44" i="29"/>
  <c r="AG52" i="30"/>
  <c r="AH52" i="30" s="1"/>
  <c r="L13" i="19"/>
  <c r="AG52" i="33"/>
  <c r="AG54" i="33" s="1"/>
  <c r="AG50" i="33"/>
  <c r="AJ53" i="33" s="1"/>
  <c r="AK26" i="32"/>
  <c r="AK21" i="32"/>
  <c r="AJ37" i="3"/>
  <c r="AI37" i="3"/>
  <c r="AI46" i="3" s="1"/>
  <c r="AH37" i="3"/>
  <c r="AG37" i="3"/>
  <c r="AG46" i="3" s="1"/>
  <c r="AF37" i="3"/>
  <c r="AE37" i="3"/>
  <c r="AD37" i="3"/>
  <c r="AD46" i="3" s="1"/>
  <c r="AC37" i="3"/>
  <c r="AB37" i="3"/>
  <c r="AA37" i="3"/>
  <c r="AA46" i="3" s="1"/>
  <c r="Z37" i="3"/>
  <c r="Z46" i="3" s="1"/>
  <c r="Y37" i="3"/>
  <c r="X37" i="3"/>
  <c r="W37" i="3"/>
  <c r="W46" i="3" s="1"/>
  <c r="V37" i="3"/>
  <c r="V46" i="3" s="1"/>
  <c r="U37" i="3"/>
  <c r="U46" i="3" s="1"/>
  <c r="T37" i="3"/>
  <c r="S37" i="3"/>
  <c r="S46" i="3" s="1"/>
  <c r="R37" i="3"/>
  <c r="R46" i="3" s="1"/>
  <c r="Q37" i="3"/>
  <c r="P37" i="3"/>
  <c r="O37" i="3"/>
  <c r="N37" i="3"/>
  <c r="M37" i="3"/>
  <c r="M46" i="3" s="1"/>
  <c r="L37" i="3"/>
  <c r="K37" i="3"/>
  <c r="K46" i="3" s="1"/>
  <c r="J37" i="3"/>
  <c r="J46" i="3" s="1"/>
  <c r="I37" i="3"/>
  <c r="H37" i="3"/>
  <c r="F37" i="3"/>
  <c r="F46" i="3" s="1"/>
  <c r="F43" i="3"/>
  <c r="AK42" i="3"/>
  <c r="AK41" i="3"/>
  <c r="AK40" i="3"/>
  <c r="AK36" i="3"/>
  <c r="AK35" i="3"/>
  <c r="AK34" i="3"/>
  <c r="AJ43" i="3"/>
  <c r="AI43" i="3"/>
  <c r="AH43" i="3"/>
  <c r="AG43" i="3"/>
  <c r="AF43" i="3"/>
  <c r="AE43" i="3"/>
  <c r="AD43" i="3"/>
  <c r="AC43" i="3"/>
  <c r="AB43" i="3"/>
  <c r="AA43" i="3"/>
  <c r="Z43" i="3"/>
  <c r="Y43" i="3"/>
  <c r="X43" i="3"/>
  <c r="W43" i="3"/>
  <c r="V43" i="3"/>
  <c r="U43" i="3"/>
  <c r="T43" i="3"/>
  <c r="S43" i="3"/>
  <c r="R43" i="3"/>
  <c r="Q43" i="3"/>
  <c r="P43" i="3"/>
  <c r="O43" i="3"/>
  <c r="N43" i="3"/>
  <c r="M43" i="3"/>
  <c r="L43" i="3"/>
  <c r="K43" i="3"/>
  <c r="J43" i="3"/>
  <c r="I43" i="3"/>
  <c r="H43" i="3"/>
  <c r="AK20" i="3"/>
  <c r="AK19" i="3"/>
  <c r="AK18" i="3"/>
  <c r="AJ50" i="31" l="1"/>
  <c r="AK21" i="25"/>
  <c r="AK31" i="32"/>
  <c r="AG54" i="31"/>
  <c r="K44" i="3"/>
  <c r="AH52" i="23"/>
  <c r="AG54" i="32"/>
  <c r="AH52" i="32"/>
  <c r="AH50" i="32"/>
  <c r="AH53" i="32"/>
  <c r="AH50" i="30"/>
  <c r="AH53" i="30"/>
  <c r="AH54" i="30" s="1"/>
  <c r="AH50" i="27"/>
  <c r="AH53" i="27"/>
  <c r="AG54" i="27"/>
  <c r="AH52" i="27"/>
  <c r="AG54" i="25"/>
  <c r="AH52" i="25"/>
  <c r="AH50" i="25"/>
  <c r="AH53" i="25"/>
  <c r="AH53" i="23"/>
  <c r="AH50" i="23"/>
  <c r="L44" i="3"/>
  <c r="AH46" i="3"/>
  <c r="AH44" i="3"/>
  <c r="AK32" i="32"/>
  <c r="AK21" i="27"/>
  <c r="AK26" i="25"/>
  <c r="AK31" i="25"/>
  <c r="AK46" i="25"/>
  <c r="AG44" i="3"/>
  <c r="AK21" i="3"/>
  <c r="AK32" i="3" s="1"/>
  <c r="AK43" i="3"/>
  <c r="S44" i="3"/>
  <c r="AJ52" i="29"/>
  <c r="N44" i="3"/>
  <c r="AF44" i="3"/>
  <c r="AK21" i="30"/>
  <c r="AJ52" i="26"/>
  <c r="AJ54" i="26" s="1"/>
  <c r="AL46" i="24"/>
  <c r="AL21" i="26"/>
  <c r="AJ52" i="28"/>
  <c r="AJ54" i="28" s="1"/>
  <c r="AL31" i="28"/>
  <c r="AL26" i="24"/>
  <c r="AJ50" i="26"/>
  <c r="I44" i="3"/>
  <c r="Y44" i="3"/>
  <c r="I46" i="3"/>
  <c r="R44" i="3"/>
  <c r="O44" i="3"/>
  <c r="AE44" i="3"/>
  <c r="U44" i="3"/>
  <c r="AK31" i="27"/>
  <c r="AK26" i="27"/>
  <c r="AK46" i="27"/>
  <c r="AL31" i="26"/>
  <c r="AL46" i="33"/>
  <c r="AL32" i="31"/>
  <c r="AL46" i="31"/>
  <c r="AL31" i="31"/>
  <c r="AL21" i="31"/>
  <c r="AG54" i="26"/>
  <c r="AJ50" i="24"/>
  <c r="AJ52" i="33"/>
  <c r="AJ54" i="33" s="1"/>
  <c r="AG54" i="30"/>
  <c r="AL26" i="29"/>
  <c r="AJ50" i="29"/>
  <c r="AL32" i="26"/>
  <c r="AL46" i="26"/>
  <c r="AJ52" i="24"/>
  <c r="AJ54" i="24" s="1"/>
  <c r="AL31" i="24"/>
  <c r="AL21" i="24"/>
  <c r="AJ46" i="23"/>
  <c r="M44" i="3"/>
  <c r="AJ21" i="23"/>
  <c r="AL46" i="28"/>
  <c r="AJ26" i="23"/>
  <c r="AL21" i="28"/>
  <c r="AJ31" i="23"/>
  <c r="AL26" i="28"/>
  <c r="AJ50" i="28"/>
  <c r="AL26" i="33"/>
  <c r="Q44" i="3"/>
  <c r="AE46" i="3"/>
  <c r="V44" i="3"/>
  <c r="Q46" i="3"/>
  <c r="O46" i="3"/>
  <c r="H46" i="3"/>
  <c r="H44" i="3"/>
  <c r="P46" i="3"/>
  <c r="P44" i="3"/>
  <c r="AB44" i="3"/>
  <c r="AB46" i="3"/>
  <c r="AJ44" i="3"/>
  <c r="AJ46" i="3"/>
  <c r="AL46" i="29"/>
  <c r="AJ50" i="33"/>
  <c r="AF46" i="3"/>
  <c r="AL32" i="29"/>
  <c r="AL31" i="29"/>
  <c r="AJ53" i="29"/>
  <c r="AK31" i="30"/>
  <c r="AL31" i="33"/>
  <c r="Y46" i="3"/>
  <c r="F44" i="3"/>
  <c r="Z44" i="3"/>
  <c r="AI44" i="3"/>
  <c r="D11" i="19"/>
  <c r="D13" i="19" s="1"/>
  <c r="D8" i="19"/>
  <c r="J44" i="3"/>
  <c r="W44" i="3"/>
  <c r="AD44" i="3"/>
  <c r="N46" i="3"/>
  <c r="AA44" i="3"/>
  <c r="L46" i="3"/>
  <c r="T44" i="3"/>
  <c r="T46" i="3"/>
  <c r="X46" i="3"/>
  <c r="X44" i="3"/>
  <c r="N8" i="19"/>
  <c r="N11" i="19"/>
  <c r="N13" i="19" s="1"/>
  <c r="AK26" i="30"/>
  <c r="AK37" i="3"/>
  <c r="C6" i="19" s="1"/>
  <c r="AK46" i="30"/>
  <c r="AL21" i="33"/>
  <c r="AJ54" i="31"/>
  <c r="AC46" i="3"/>
  <c r="AC44" i="3"/>
  <c r="C7" i="19"/>
  <c r="AH54" i="27" l="1"/>
  <c r="AK46" i="3"/>
  <c r="AH54" i="23"/>
  <c r="AH54" i="32"/>
  <c r="AH54" i="25"/>
  <c r="AJ54" i="29"/>
  <c r="C5" i="19"/>
  <c r="AK44" i="3"/>
  <c r="AG52" i="3"/>
  <c r="O6" i="19"/>
  <c r="AG53" i="3"/>
  <c r="AG50" i="3"/>
  <c r="C12" i="19"/>
  <c r="O12" i="19" s="1"/>
  <c r="O7" i="19"/>
  <c r="AG54" i="3" l="1"/>
  <c r="AJ53" i="3"/>
  <c r="AJ52" i="3"/>
  <c r="AL32" i="3"/>
  <c r="C8" i="19"/>
  <c r="C11" i="19"/>
  <c r="O5" i="19"/>
  <c r="O8" i="19" s="1"/>
  <c r="AL46" i="3" l="1"/>
  <c r="AL26" i="3"/>
  <c r="AL21" i="3"/>
  <c r="AL31" i="3"/>
  <c r="AJ50" i="3"/>
  <c r="AJ54" i="3"/>
  <c r="C13" i="19"/>
  <c r="O11" i="19"/>
  <c r="O13" i="19" s="1"/>
</calcChain>
</file>

<file path=xl/sharedStrings.xml><?xml version="1.0" encoding="utf-8"?>
<sst xmlns="http://schemas.openxmlformats.org/spreadsheetml/2006/main" count="963" uniqueCount="84">
  <si>
    <t>Timesheet Completion Instructions:</t>
  </si>
  <si>
    <t xml:space="preserve">1. Please read the UCC Timesheet Policy prior to completing a timesheet, this can be found at https://www.ucc.ie/en/financeoffice/research/ </t>
  </si>
  <si>
    <t>2. Enter Your Name and the name of your supervisor in cells C7 &amp; C9 of tab named "JAN XXXX". This will then be pre-populated in the same cells for each month going forward for the remainder of the year.</t>
  </si>
  <si>
    <t>3. Enter hours worked in each weekday, noting that weekdays are greyed out in the template.</t>
  </si>
  <si>
    <t>4. Use the tables as per the "Summary" worksheet to track year to date hours reported.</t>
  </si>
  <si>
    <t>5. UCC standard  annual productive hours for full time staff members is 1,720 hours. This standard should be pro-rated where a member of staff is contracted to work less than full time hours.</t>
  </si>
  <si>
    <t>6. This timesheet template should be used for all funding agencies.</t>
  </si>
  <si>
    <t>7. This timesheet has been set up to accommodate a researcher working up to 3 projects. If you are working on more than 3 projects in a given calendar year then please insert rows from row 30 to accommodate same ensuring that you update the formula in the "Total Hours - All Research Projects" row accordingly. If you need any support in doing so contact kevin.goggin@ucc.ie.</t>
  </si>
  <si>
    <t>Cumulative Timesheet Summary for:</t>
  </si>
  <si>
    <t>JAN</t>
  </si>
  <si>
    <t>FEB</t>
  </si>
  <si>
    <t>MAR</t>
  </si>
  <si>
    <t>APR</t>
  </si>
  <si>
    <t>MAY</t>
  </si>
  <si>
    <t>JUN</t>
  </si>
  <si>
    <t>JUL</t>
  </si>
  <si>
    <t>AUG</t>
  </si>
  <si>
    <t>SEP</t>
  </si>
  <si>
    <t>OCT</t>
  </si>
  <si>
    <t>NOV</t>
  </si>
  <si>
    <t>DEC</t>
  </si>
  <si>
    <t>TOTAL</t>
  </si>
  <si>
    <t>Research Projects</t>
  </si>
  <si>
    <t>Other Activities</t>
  </si>
  <si>
    <t>Leave</t>
  </si>
  <si>
    <t>Total</t>
  </si>
  <si>
    <t>Anlaysed as follows:</t>
  </si>
  <si>
    <t>Productive Hours</t>
  </si>
  <si>
    <t>Note : UCC standard  annual productive hours for full time staff members is 1,720 hours. This standard should be pro-rated where a member of staff is contracted to work less than full time hours.</t>
  </si>
  <si>
    <t>Non Productive Hours</t>
  </si>
  <si>
    <t>MONTHLY TIMESHEET</t>
  </si>
  <si>
    <t>Beneficiary Name:</t>
  </si>
  <si>
    <t>University College Cork</t>
  </si>
  <si>
    <t>Researcher Name:</t>
  </si>
  <si>
    <t>J Doe</t>
  </si>
  <si>
    <t>Supervisor Name:</t>
  </si>
  <si>
    <t>A Bloggs</t>
  </si>
  <si>
    <t>Month:</t>
  </si>
  <si>
    <t>Weekend</t>
  </si>
  <si>
    <t>Year:</t>
  </si>
  <si>
    <t>Public holiday / Campus closed</t>
  </si>
  <si>
    <t>R-Code (i.e. RXXXXX - Per agresso)</t>
  </si>
  <si>
    <t>WP/Task Ref.</t>
  </si>
  <si>
    <t>Brief description of project activities</t>
  </si>
  <si>
    <t>Total Hours</t>
  </si>
  <si>
    <t>Thu</t>
  </si>
  <si>
    <t>Fri</t>
  </si>
  <si>
    <t>Sat</t>
  </si>
  <si>
    <t>Sun</t>
  </si>
  <si>
    <t>Mon</t>
  </si>
  <si>
    <t>Tue</t>
  </si>
  <si>
    <t>Wed</t>
  </si>
  <si>
    <t>Project A Title / Grant Agreement No.</t>
  </si>
  <si>
    <t>% of total Productive Hours</t>
  </si>
  <si>
    <t>Project B Title / Grant Agreement No.</t>
  </si>
  <si>
    <t>Project C Title / Grant Agreement No.</t>
  </si>
  <si>
    <t>Total Hours - All Research Projects</t>
  </si>
  <si>
    <t>Teaching</t>
  </si>
  <si>
    <t>Administration</t>
  </si>
  <si>
    <t>Other</t>
  </si>
  <si>
    <t>Total - Other Activities</t>
  </si>
  <si>
    <t>Annual Leave</t>
  </si>
  <si>
    <t>Sick Leave</t>
  </si>
  <si>
    <t>Bank Holiday</t>
  </si>
  <si>
    <t>Total - Leave</t>
  </si>
  <si>
    <t>Total Productive Hours</t>
  </si>
  <si>
    <t>Researcher Signature:</t>
  </si>
  <si>
    <t>Supervisor Signature:</t>
  </si>
  <si>
    <t>Productive hours cross check:</t>
  </si>
  <si>
    <t>%</t>
  </si>
  <si>
    <t>Date:</t>
  </si>
  <si>
    <t>TOTAL Productive Hours</t>
  </si>
  <si>
    <t>TIMESHEET PROCESS:</t>
  </si>
  <si>
    <t>Download a blank version of the annual UCC timesheet from the UCC website, https://www.ucc.ie/en/financeoffice/forms/research/, saving a copy to your chosen location. This version should be used for the entire year. This one timesheet should be used to record all activity for the year.</t>
  </si>
  <si>
    <t>Within one week following the end of the month you should open the timesheet and complete the timesheet for the relevant month. Save this excel file once completed.</t>
  </si>
  <si>
    <t>Print your timesheet for that month and sign and date it. Pass this to your supervisor for them to sign and date. The supervisor is usually the Principal Investigator. If you are the Principal Investigator then the Head of Department / Centre should sign this.</t>
  </si>
  <si>
    <t xml:space="preserve">We recommend that you scan and save the fully authorised timesheet and save a copy of same and share with the Principal Investigator. (Check if your project has assigned a person responsible for maintaingin such project documentation. </t>
  </si>
  <si>
    <t>The claims officer will reach out for these to be forwarded to them when the time comes to complete a claim relating to the projects you are working on.</t>
  </si>
  <si>
    <t>Step #:</t>
  </si>
  <si>
    <t>Description:</t>
  </si>
  <si>
    <t>Enter new year in cell F1 of worksheet named "Summary". This will in turn update year in cell C12 of each monthly timesheet which will update the days of the week in row 16.</t>
  </si>
  <si>
    <t>In row 15 replace the text values to match the day information as per row 16 in each monthly timesheet. This will ensure that weekend dates are greyed out.</t>
  </si>
  <si>
    <t>Public holidays are coloured green. These should be cleared / populated to reflect the public holidays in the new year. Be sure to  consider Good Friday and 4 day holiday retention for Christmas.</t>
  </si>
  <si>
    <t>Check if year is a leap year and, if so, unhide column AH in Feb monthly timesheet.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</si>
</sst>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d"/>
    <numFmt numFmtId="165" formatCode="0.0%"/>
  </numFmts>
  <fonts count="15">
    <font>
      <sz val="11"/>
      <color theme="1"/>
      <name val="Calibri"/>
      <family val="2"/>
      <scheme val="minor"/>
    </font>
    <font>
      <b/>
      <sz val="11"/>
      <color theme="1"/>
      <name val="Calibri"/>
      <family val="2"/>
      <scheme val="minor"/>
    </font>
    <font>
      <b/>
      <sz val="18"/>
      <color theme="1"/>
      <name val="Calibri"/>
      <family val="2"/>
      <scheme val="minor"/>
    </font>
    <font>
      <sz val="11"/>
      <color theme="1"/>
      <name val="Calibri"/>
      <family val="2"/>
      <scheme val="minor"/>
    </font>
    <font>
      <b/>
      <sz val="15"/>
      <color theme="1"/>
      <name val="Calibri"/>
      <family val="2"/>
      <scheme val="minor"/>
    </font>
    <font>
      <sz val="15"/>
      <color theme="1"/>
      <name val="Calibri"/>
      <family val="2"/>
      <scheme val="minor"/>
    </font>
    <font>
      <b/>
      <sz val="10"/>
      <name val="Arial"/>
      <family val="2"/>
    </font>
    <font>
      <sz val="10"/>
      <name val="Arial"/>
      <family val="2"/>
    </font>
    <font>
      <b/>
      <u/>
      <sz val="11"/>
      <color theme="1"/>
      <name val="Calibri"/>
      <family val="2"/>
      <scheme val="minor"/>
    </font>
    <font>
      <b/>
      <sz val="11"/>
      <color rgb="FFFF0000"/>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1"/>
      <name val="Calibri"/>
      <family val="2"/>
      <scheme val="minor"/>
    </font>
    <font>
      <sz val="8"/>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1"/>
        <bgColor indexed="64"/>
      </patternFill>
    </fill>
  </fills>
  <borders count="6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255">
    <xf numFmtId="0" fontId="0" fillId="0" borderId="0" xfId="0"/>
    <xf numFmtId="0" fontId="0" fillId="0" borderId="4" xfId="0" applyBorder="1"/>
    <xf numFmtId="0" fontId="1" fillId="0" borderId="0" xfId="0" applyFont="1"/>
    <xf numFmtId="0" fontId="1" fillId="0" borderId="9" xfId="0" applyFont="1" applyBorder="1"/>
    <xf numFmtId="0" fontId="1" fillId="0" borderId="10" xfId="0" applyFont="1" applyBorder="1"/>
    <xf numFmtId="0" fontId="1" fillId="0" borderId="11" xfId="0" applyFont="1" applyBorder="1"/>
    <xf numFmtId="0" fontId="2" fillId="2" borderId="8" xfId="0" applyFont="1" applyFill="1" applyBorder="1"/>
    <xf numFmtId="0" fontId="2" fillId="2" borderId="9" xfId="0" applyFont="1" applyFill="1" applyBorder="1"/>
    <xf numFmtId="0" fontId="0" fillId="2" borderId="9" xfId="0" applyFill="1" applyBorder="1"/>
    <xf numFmtId="0" fontId="0" fillId="2" borderId="10" xfId="0" applyFill="1" applyBorder="1"/>
    <xf numFmtId="0" fontId="0" fillId="2" borderId="0" xfId="0" applyFill="1"/>
    <xf numFmtId="0" fontId="1" fillId="2" borderId="3" xfId="0" applyFont="1" applyFill="1" applyBorder="1"/>
    <xf numFmtId="0" fontId="1" fillId="2" borderId="0" xfId="0" applyFont="1" applyFill="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0" fontId="0" fillId="3" borderId="1" xfId="0" applyFill="1" applyBorder="1"/>
    <xf numFmtId="0" fontId="0" fillId="3" borderId="12" xfId="0" applyFill="1" applyBorder="1"/>
    <xf numFmtId="0" fontId="0" fillId="3" borderId="2" xfId="0" applyFill="1" applyBorder="1"/>
    <xf numFmtId="0" fontId="0" fillId="3" borderId="3" xfId="0" applyFill="1" applyBorder="1"/>
    <xf numFmtId="0" fontId="0" fillId="3" borderId="0" xfId="0" applyFill="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0" borderId="13" xfId="0" applyBorder="1"/>
    <xf numFmtId="0" fontId="0" fillId="0" borderId="14" xfId="0" applyBorder="1"/>
    <xf numFmtId="0" fontId="0" fillId="0" borderId="15" xfId="0" applyBorder="1"/>
    <xf numFmtId="0" fontId="1" fillId="0" borderId="8" xfId="0" applyFont="1" applyBorder="1"/>
    <xf numFmtId="0" fontId="0" fillId="0" borderId="25" xfId="0" applyBorder="1"/>
    <xf numFmtId="0" fontId="0" fillId="0" borderId="30" xfId="0" applyBorder="1"/>
    <xf numFmtId="0" fontId="0" fillId="0" borderId="32" xfId="0" applyBorder="1"/>
    <xf numFmtId="0" fontId="0" fillId="0" borderId="33" xfId="0" applyBorder="1"/>
    <xf numFmtId="0" fontId="1" fillId="4" borderId="11" xfId="0" applyFont="1" applyFill="1" applyBorder="1"/>
    <xf numFmtId="0" fontId="1" fillId="4" borderId="22" xfId="0" applyFont="1" applyFill="1" applyBorder="1"/>
    <xf numFmtId="0" fontId="1" fillId="4" borderId="16" xfId="0" applyFont="1" applyFill="1" applyBorder="1"/>
    <xf numFmtId="0" fontId="1" fillId="4" borderId="23" xfId="0" applyFont="1" applyFill="1" applyBorder="1"/>
    <xf numFmtId="0" fontId="0" fillId="4" borderId="18" xfId="0" applyFill="1" applyBorder="1"/>
    <xf numFmtId="0" fontId="0" fillId="4" borderId="19" xfId="0" applyFill="1" applyBorder="1"/>
    <xf numFmtId="0" fontId="0" fillId="4" borderId="20" xfId="0" applyFill="1" applyBorder="1"/>
    <xf numFmtId="0" fontId="1" fillId="4" borderId="22" xfId="0" applyFont="1" applyFill="1" applyBorder="1" applyAlignment="1">
      <alignment horizontal="center"/>
    </xf>
    <xf numFmtId="0" fontId="1" fillId="4" borderId="16" xfId="0" applyFont="1" applyFill="1" applyBorder="1" applyAlignment="1">
      <alignment horizontal="center"/>
    </xf>
    <xf numFmtId="0" fontId="1" fillId="4" borderId="23" xfId="0" applyFont="1" applyFill="1" applyBorder="1" applyAlignment="1">
      <alignment horizontal="center"/>
    </xf>
    <xf numFmtId="0" fontId="1" fillId="4" borderId="11" xfId="0" applyFont="1" applyFill="1" applyBorder="1" applyAlignment="1">
      <alignment horizontal="center"/>
    </xf>
    <xf numFmtId="0" fontId="0" fillId="2" borderId="1" xfId="0" applyFill="1" applyBorder="1"/>
    <xf numFmtId="0" fontId="0" fillId="2" borderId="12" xfId="0" applyFill="1" applyBorder="1"/>
    <xf numFmtId="0" fontId="0" fillId="2" borderId="2" xfId="0" applyFill="1" applyBorder="1"/>
    <xf numFmtId="0" fontId="1" fillId="0" borderId="0" xfId="0" applyFont="1" applyAlignment="1">
      <alignment horizontal="center"/>
    </xf>
    <xf numFmtId="0" fontId="5" fillId="0" borderId="0" xfId="0" applyFont="1"/>
    <xf numFmtId="43" fontId="1" fillId="0" borderId="0" xfId="1" applyFont="1" applyFill="1" applyBorder="1"/>
    <xf numFmtId="0" fontId="6" fillId="0" borderId="36" xfId="0" applyFont="1" applyBorder="1" applyAlignment="1">
      <alignment horizontal="left"/>
    </xf>
    <xf numFmtId="0" fontId="6" fillId="0" borderId="13" xfId="0" applyFont="1" applyBorder="1" applyAlignment="1">
      <alignment horizontal="right"/>
    </xf>
    <xf numFmtId="0" fontId="0" fillId="0" borderId="13" xfId="0" applyBorder="1" applyAlignment="1">
      <alignment horizontal="right"/>
    </xf>
    <xf numFmtId="0" fontId="0" fillId="0" borderId="17" xfId="0" applyBorder="1"/>
    <xf numFmtId="0" fontId="0" fillId="0" borderId="21" xfId="0" applyBorder="1"/>
    <xf numFmtId="0" fontId="0" fillId="0" borderId="0" xfId="0" applyAlignment="1">
      <alignment horizontal="right"/>
    </xf>
    <xf numFmtId="0" fontId="0" fillId="0" borderId="0" xfId="0" applyAlignment="1">
      <alignment horizontal="center"/>
    </xf>
    <xf numFmtId="0" fontId="6" fillId="0" borderId="0" xfId="0" applyFont="1" applyAlignment="1">
      <alignment horizontal="center"/>
    </xf>
    <xf numFmtId="0" fontId="6" fillId="0" borderId="35" xfId="0" applyFont="1" applyBorder="1" applyAlignment="1">
      <alignment horizontal="center"/>
    </xf>
    <xf numFmtId="0" fontId="6" fillId="0" borderId="21" xfId="0" applyFont="1" applyBorder="1" applyAlignment="1">
      <alignment horizontal="left"/>
    </xf>
    <xf numFmtId="9" fontId="0" fillId="0" borderId="0" xfId="2" applyFont="1" applyBorder="1" applyAlignment="1">
      <alignment horizontal="right"/>
    </xf>
    <xf numFmtId="9" fontId="0" fillId="0" borderId="35" xfId="2" applyFont="1" applyBorder="1"/>
    <xf numFmtId="165" fontId="0" fillId="0" borderId="0" xfId="0" applyNumberFormat="1" applyAlignment="1">
      <alignment horizontal="right"/>
    </xf>
    <xf numFmtId="0" fontId="0" fillId="0" borderId="35" xfId="0" applyBorder="1"/>
    <xf numFmtId="0" fontId="7" fillId="0" borderId="21" xfId="0" applyFont="1" applyBorder="1"/>
    <xf numFmtId="0" fontId="6" fillId="0" borderId="0" xfId="0" applyFont="1" applyAlignment="1">
      <alignment horizontal="right"/>
    </xf>
    <xf numFmtId="0" fontId="0" fillId="0" borderId="14" xfId="0" applyBorder="1" applyAlignment="1">
      <alignment horizontal="right"/>
    </xf>
    <xf numFmtId="165" fontId="0" fillId="0" borderId="35" xfId="0" applyNumberFormat="1" applyBorder="1"/>
    <xf numFmtId="0" fontId="0" fillId="0" borderId="37" xfId="0" applyBorder="1"/>
    <xf numFmtId="0" fontId="0" fillId="0" borderId="38" xfId="0" applyBorder="1"/>
    <xf numFmtId="9" fontId="0" fillId="0" borderId="14" xfId="2" applyFont="1" applyBorder="1" applyAlignment="1">
      <alignment horizontal="right"/>
    </xf>
    <xf numFmtId="0" fontId="1" fillId="0" borderId="12" xfId="0" applyFont="1" applyBorder="1"/>
    <xf numFmtId="0" fontId="1" fillId="0" borderId="1" xfId="0" applyFont="1" applyBorder="1"/>
    <xf numFmtId="9" fontId="0" fillId="4" borderId="11" xfId="2" applyFont="1" applyFill="1" applyBorder="1"/>
    <xf numFmtId="0" fontId="1" fillId="4" borderId="39" xfId="0" applyFont="1" applyFill="1" applyBorder="1" applyAlignment="1">
      <alignment horizontal="center"/>
    </xf>
    <xf numFmtId="9" fontId="0" fillId="4" borderId="10" xfId="2" applyFont="1" applyFill="1" applyBorder="1"/>
    <xf numFmtId="0" fontId="0" fillId="4" borderId="11" xfId="0" applyFill="1" applyBorder="1"/>
    <xf numFmtId="0" fontId="0" fillId="4" borderId="22" xfId="0" applyFill="1" applyBorder="1"/>
    <xf numFmtId="0" fontId="0" fillId="4" borderId="16" xfId="0" applyFill="1" applyBorder="1"/>
    <xf numFmtId="0" fontId="0" fillId="4" borderId="23" xfId="0" applyFill="1" applyBorder="1"/>
    <xf numFmtId="0" fontId="1" fillId="4" borderId="8" xfId="0" applyFont="1" applyFill="1" applyBorder="1"/>
    <xf numFmtId="0" fontId="1" fillId="4" borderId="9" xfId="0" applyFont="1" applyFill="1" applyBorder="1"/>
    <xf numFmtId="0" fontId="1" fillId="4" borderId="39" xfId="0" applyFont="1" applyFill="1" applyBorder="1"/>
    <xf numFmtId="0" fontId="0" fillId="4" borderId="41" xfId="0" applyFill="1" applyBorder="1"/>
    <xf numFmtId="0" fontId="0" fillId="4" borderId="42" xfId="0" applyFill="1" applyBorder="1"/>
    <xf numFmtId="9" fontId="1" fillId="4" borderId="10" xfId="2" applyFont="1" applyFill="1" applyBorder="1"/>
    <xf numFmtId="0" fontId="0" fillId="4" borderId="9" xfId="0" applyFill="1" applyBorder="1"/>
    <xf numFmtId="0" fontId="0" fillId="4" borderId="10" xfId="0" applyFill="1" applyBorder="1"/>
    <xf numFmtId="43" fontId="1" fillId="4" borderId="22" xfId="1" applyFont="1" applyFill="1" applyBorder="1"/>
    <xf numFmtId="43" fontId="1" fillId="4" borderId="16" xfId="1" applyFont="1" applyFill="1" applyBorder="1"/>
    <xf numFmtId="43" fontId="1" fillId="4" borderId="10" xfId="0" applyNumberFormat="1" applyFont="1" applyFill="1" applyBorder="1"/>
    <xf numFmtId="0" fontId="0" fillId="0" borderId="40" xfId="0" applyBorder="1"/>
    <xf numFmtId="0" fontId="0" fillId="4" borderId="43" xfId="0" applyFill="1" applyBorder="1"/>
    <xf numFmtId="0" fontId="0" fillId="4" borderId="34" xfId="0" applyFill="1" applyBorder="1"/>
    <xf numFmtId="164" fontId="1" fillId="4" borderId="44" xfId="0" applyNumberFormat="1" applyFont="1" applyFill="1" applyBorder="1" applyAlignment="1">
      <alignment horizontal="center"/>
    </xf>
    <xf numFmtId="164" fontId="1" fillId="4" borderId="22" xfId="0" applyNumberFormat="1" applyFont="1" applyFill="1" applyBorder="1" applyAlignment="1">
      <alignment horizontal="center"/>
    </xf>
    <xf numFmtId="164" fontId="1" fillId="4" borderId="16" xfId="0" applyNumberFormat="1" applyFont="1" applyFill="1" applyBorder="1" applyAlignment="1">
      <alignment horizontal="center"/>
    </xf>
    <xf numFmtId="164" fontId="1" fillId="4" borderId="23" xfId="0" applyNumberFormat="1" applyFont="1" applyFill="1" applyBorder="1" applyAlignment="1">
      <alignment horizontal="center"/>
    </xf>
    <xf numFmtId="0" fontId="0" fillId="4" borderId="12" xfId="0" applyFill="1" applyBorder="1"/>
    <xf numFmtId="43" fontId="0" fillId="0" borderId="24" xfId="1" applyFont="1" applyFill="1" applyBorder="1"/>
    <xf numFmtId="43" fontId="0" fillId="0" borderId="25" xfId="1" applyFont="1" applyFill="1" applyBorder="1"/>
    <xf numFmtId="43" fontId="0" fillId="0" borderId="26" xfId="1" applyFont="1" applyFill="1" applyBorder="1"/>
    <xf numFmtId="43" fontId="0" fillId="0" borderId="27" xfId="1" applyFont="1" applyFill="1" applyBorder="1"/>
    <xf numFmtId="43" fontId="0" fillId="0" borderId="15" xfId="1" applyFont="1" applyFill="1" applyBorder="1"/>
    <xf numFmtId="43" fontId="0" fillId="0" borderId="28" xfId="1" applyFont="1" applyFill="1" applyBorder="1"/>
    <xf numFmtId="43" fontId="0" fillId="0" borderId="29" xfId="1" applyFont="1" applyFill="1" applyBorder="1"/>
    <xf numFmtId="43" fontId="0" fillId="0" borderId="30" xfId="1" applyFont="1" applyFill="1" applyBorder="1"/>
    <xf numFmtId="43" fontId="0" fillId="0" borderId="31" xfId="1" applyFont="1" applyFill="1" applyBorder="1"/>
    <xf numFmtId="43" fontId="1" fillId="4" borderId="23" xfId="1" applyFont="1" applyFill="1" applyBorder="1"/>
    <xf numFmtId="43" fontId="1" fillId="4" borderId="11" xfId="1" applyFont="1" applyFill="1" applyBorder="1"/>
    <xf numFmtId="43" fontId="1" fillId="4" borderId="18" xfId="1" applyFont="1" applyFill="1" applyBorder="1"/>
    <xf numFmtId="43" fontId="1" fillId="4" borderId="19" xfId="1" applyFont="1" applyFill="1" applyBorder="1"/>
    <xf numFmtId="43" fontId="1" fillId="4" borderId="20" xfId="1" applyFont="1" applyFill="1" applyBorder="1"/>
    <xf numFmtId="43" fontId="0" fillId="0" borderId="24" xfId="1" applyFont="1" applyBorder="1"/>
    <xf numFmtId="43" fontId="0" fillId="0" borderId="25" xfId="1" applyFont="1" applyBorder="1"/>
    <xf numFmtId="43" fontId="0" fillId="0" borderId="32" xfId="1" applyFont="1" applyBorder="1"/>
    <xf numFmtId="43" fontId="0" fillId="0" borderId="29" xfId="1" applyFont="1" applyBorder="1"/>
    <xf numFmtId="43" fontId="0" fillId="0" borderId="30" xfId="1" applyFont="1" applyBorder="1"/>
    <xf numFmtId="43" fontId="0" fillId="0" borderId="33" xfId="1" applyFont="1" applyBorder="1"/>
    <xf numFmtId="43" fontId="1" fillId="4" borderId="34" xfId="1" applyFont="1" applyFill="1" applyBorder="1"/>
    <xf numFmtId="0" fontId="0" fillId="5" borderId="11" xfId="0" applyFill="1" applyBorder="1"/>
    <xf numFmtId="43" fontId="0" fillId="0" borderId="0" xfId="1" applyFont="1" applyFill="1" applyBorder="1"/>
    <xf numFmtId="0" fontId="8" fillId="0" borderId="0" xfId="0" applyFont="1"/>
    <xf numFmtId="0" fontId="9" fillId="0" borderId="0" xfId="0" applyFont="1"/>
    <xf numFmtId="43" fontId="10" fillId="6" borderId="18" xfId="1" applyFont="1" applyFill="1" applyBorder="1"/>
    <xf numFmtId="0" fontId="10" fillId="0" borderId="0" xfId="0" applyFont="1" applyAlignment="1">
      <alignment wrapText="1"/>
    </xf>
    <xf numFmtId="0" fontId="11" fillId="6" borderId="18" xfId="0" applyFont="1" applyFill="1" applyBorder="1"/>
    <xf numFmtId="0" fontId="0" fillId="4" borderId="39" xfId="0" applyFill="1" applyBorder="1"/>
    <xf numFmtId="0" fontId="0" fillId="4" borderId="44" xfId="0" applyFill="1" applyBorder="1"/>
    <xf numFmtId="0" fontId="1" fillId="0" borderId="9" xfId="0" applyFont="1" applyBorder="1" applyAlignment="1">
      <alignment horizontal="center" wrapText="1"/>
    </xf>
    <xf numFmtId="0" fontId="0" fillId="0" borderId="0" xfId="0" applyAlignment="1">
      <alignment horizontal="left"/>
    </xf>
    <xf numFmtId="0" fontId="0" fillId="0" borderId="24" xfId="0" applyBorder="1"/>
    <xf numFmtId="0" fontId="0" fillId="0" borderId="27" xfId="0" applyBorder="1"/>
    <xf numFmtId="0" fontId="0" fillId="0" borderId="0" xfId="2" applyNumberFormat="1" applyFont="1" applyBorder="1" applyAlignment="1">
      <alignment horizontal="right"/>
    </xf>
    <xf numFmtId="0" fontId="12" fillId="4" borderId="22" xfId="0" applyFont="1" applyFill="1" applyBorder="1"/>
    <xf numFmtId="0" fontId="13" fillId="4" borderId="22" xfId="0" applyFont="1" applyFill="1" applyBorder="1"/>
    <xf numFmtId="0" fontId="13" fillId="4" borderId="16" xfId="0" applyFont="1" applyFill="1" applyBorder="1"/>
    <xf numFmtId="0" fontId="1" fillId="4" borderId="46" xfId="0" applyFont="1" applyFill="1" applyBorder="1"/>
    <xf numFmtId="0" fontId="1" fillId="4" borderId="48" xfId="0" applyFont="1" applyFill="1" applyBorder="1"/>
    <xf numFmtId="0" fontId="0" fillId="0" borderId="58" xfId="0" applyBorder="1"/>
    <xf numFmtId="0" fontId="0" fillId="0" borderId="59" xfId="0" applyBorder="1"/>
    <xf numFmtId="0" fontId="0" fillId="0" borderId="60" xfId="0" applyBorder="1"/>
    <xf numFmtId="164" fontId="1" fillId="4" borderId="42" xfId="0" applyNumberFormat="1" applyFont="1" applyFill="1" applyBorder="1" applyAlignment="1">
      <alignment horizontal="center"/>
    </xf>
    <xf numFmtId="164" fontId="1" fillId="4" borderId="41" xfId="0" applyNumberFormat="1" applyFont="1" applyFill="1" applyBorder="1" applyAlignment="1">
      <alignment horizontal="center"/>
    </xf>
    <xf numFmtId="0" fontId="0" fillId="4" borderId="46" xfId="0" applyFill="1" applyBorder="1"/>
    <xf numFmtId="0" fontId="0" fillId="4" borderId="48" xfId="0" applyFill="1" applyBorder="1"/>
    <xf numFmtId="0" fontId="1" fillId="4" borderId="10" xfId="0" applyFont="1" applyFill="1" applyBorder="1"/>
    <xf numFmtId="0" fontId="12" fillId="5" borderId="24" xfId="0" applyFont="1" applyFill="1" applyBorder="1"/>
    <xf numFmtId="0" fontId="12" fillId="5" borderId="27" xfId="0" applyFont="1" applyFill="1" applyBorder="1"/>
    <xf numFmtId="0" fontId="12" fillId="5" borderId="29" xfId="0" applyFont="1" applyFill="1" applyBorder="1"/>
    <xf numFmtId="0" fontId="0" fillId="0" borderId="0" xfId="0" applyAlignment="1">
      <alignment horizontal="left" wrapText="1"/>
    </xf>
    <xf numFmtId="0" fontId="0" fillId="4" borderId="1" xfId="0" applyFill="1" applyBorder="1" applyAlignment="1">
      <alignment horizontal="center" wrapText="1"/>
    </xf>
    <xf numFmtId="0" fontId="0" fillId="4" borderId="12" xfId="0" applyFill="1" applyBorder="1" applyAlignment="1">
      <alignment horizontal="center" wrapText="1"/>
    </xf>
    <xf numFmtId="0" fontId="0" fillId="4" borderId="2" xfId="0" applyFill="1" applyBorder="1" applyAlignment="1">
      <alignment horizontal="center" wrapText="1"/>
    </xf>
    <xf numFmtId="0" fontId="0" fillId="4" borderId="3" xfId="0" applyFill="1" applyBorder="1" applyAlignment="1">
      <alignment horizontal="center" wrapText="1"/>
    </xf>
    <xf numFmtId="0" fontId="0" fillId="4" borderId="0" xfId="0" applyFill="1" applyAlignment="1">
      <alignment horizontal="center" wrapText="1"/>
    </xf>
    <xf numFmtId="0" fontId="0" fillId="4" borderId="4" xfId="0" applyFill="1" applyBorder="1" applyAlignment="1">
      <alignment horizontal="center" wrapText="1"/>
    </xf>
    <xf numFmtId="0" fontId="0" fillId="4" borderId="5" xfId="0" applyFill="1" applyBorder="1" applyAlignment="1">
      <alignment horizontal="center" wrapText="1"/>
    </xf>
    <xf numFmtId="0" fontId="0" fillId="4" borderId="6" xfId="0" applyFill="1" applyBorder="1" applyAlignment="1">
      <alignment horizontal="center" wrapText="1"/>
    </xf>
    <xf numFmtId="0" fontId="0" fillId="4" borderId="7" xfId="0" applyFill="1" applyBorder="1" applyAlignment="1">
      <alignment horizontal="center" wrapText="1"/>
    </xf>
    <xf numFmtId="0" fontId="0" fillId="4" borderId="1"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0" xfId="0" applyFill="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0" borderId="0" xfId="0" applyAlignment="1">
      <alignment horizontal="center" vertical="center" wrapText="1"/>
    </xf>
    <xf numFmtId="0" fontId="12" fillId="0" borderId="24" xfId="0" applyFont="1" applyBorder="1"/>
    <xf numFmtId="0" fontId="12" fillId="0" borderId="25" xfId="0" applyFont="1" applyBorder="1"/>
    <xf numFmtId="0" fontId="12" fillId="0" borderId="15" xfId="0" applyFont="1" applyBorder="1"/>
    <xf numFmtId="0" fontId="12" fillId="0" borderId="30" xfId="0" applyFont="1" applyBorder="1"/>
    <xf numFmtId="0" fontId="12" fillId="0" borderId="27" xfId="0" applyFont="1" applyBorder="1"/>
    <xf numFmtId="0" fontId="12" fillId="0" borderId="29" xfId="0" applyFont="1" applyBorder="1"/>
    <xf numFmtId="0" fontId="0" fillId="0" borderId="29" xfId="0" applyBorder="1"/>
    <xf numFmtId="0" fontId="1" fillId="0" borderId="12" xfId="0" applyFont="1" applyBorder="1" applyAlignment="1">
      <alignment horizontal="center" wrapText="1"/>
    </xf>
    <xf numFmtId="0" fontId="1" fillId="4" borderId="44" xfId="0" applyFont="1" applyFill="1" applyBorder="1" applyAlignment="1">
      <alignment horizontal="center"/>
    </xf>
    <xf numFmtId="0" fontId="12" fillId="0" borderId="26" xfId="0" applyFont="1" applyBorder="1"/>
    <xf numFmtId="0" fontId="12" fillId="0" borderId="28" xfId="0" applyFont="1" applyBorder="1"/>
    <xf numFmtId="0" fontId="12" fillId="0" borderId="31" xfId="0" applyFont="1" applyBorder="1"/>
    <xf numFmtId="0" fontId="0" fillId="7" borderId="11" xfId="0" applyFill="1" applyBorder="1"/>
    <xf numFmtId="0" fontId="12" fillId="0" borderId="61" xfId="0" applyFont="1" applyBorder="1"/>
    <xf numFmtId="0" fontId="12" fillId="0" borderId="62" xfId="0" applyFont="1" applyBorder="1"/>
    <xf numFmtId="0" fontId="12" fillId="0" borderId="63" xfId="0" applyFont="1" applyBorder="1"/>
    <xf numFmtId="0" fontId="12" fillId="0" borderId="64" xfId="0" applyFont="1" applyBorder="1"/>
    <xf numFmtId="0" fontId="12" fillId="0" borderId="65" xfId="0" applyFont="1" applyBorder="1"/>
    <xf numFmtId="0" fontId="12" fillId="0" borderId="66" xfId="0" applyFont="1" applyBorder="1"/>
    <xf numFmtId="0" fontId="12" fillId="5" borderId="25" xfId="0" applyFont="1" applyFill="1" applyBorder="1"/>
    <xf numFmtId="0" fontId="12" fillId="5" borderId="15" xfId="0" applyFont="1" applyFill="1" applyBorder="1"/>
    <xf numFmtId="0" fontId="12" fillId="5" borderId="62" xfId="0" applyFont="1" applyFill="1" applyBorder="1"/>
    <xf numFmtId="0" fontId="12" fillId="5" borderId="65" xfId="0" applyFont="1" applyFill="1" applyBorder="1"/>
    <xf numFmtId="0" fontId="12" fillId="5" borderId="30" xfId="0" applyFont="1" applyFill="1" applyBorder="1"/>
    <xf numFmtId="0" fontId="10" fillId="8" borderId="42" xfId="0" applyFont="1" applyFill="1" applyBorder="1" applyAlignment="1">
      <alignment horizontal="center"/>
    </xf>
    <xf numFmtId="0" fontId="10" fillId="8" borderId="67" xfId="0" applyFont="1" applyFill="1" applyBorder="1" applyAlignment="1">
      <alignment horizontal="left" wrapText="1"/>
    </xf>
    <xf numFmtId="0" fontId="0" fillId="0" borderId="26" xfId="0" applyBorder="1" applyAlignment="1">
      <alignment horizontal="left" wrapText="1"/>
    </xf>
    <xf numFmtId="0" fontId="0" fillId="0" borderId="28" xfId="0" applyBorder="1" applyAlignment="1">
      <alignment horizontal="left" wrapText="1"/>
    </xf>
    <xf numFmtId="0" fontId="0" fillId="0" borderId="31" xfId="0" applyBorder="1" applyAlignment="1">
      <alignment horizontal="left" wrapText="1"/>
    </xf>
    <xf numFmtId="0" fontId="0" fillId="0" borderId="0" xfId="0" applyAlignment="1">
      <alignment horizontal="left" wrapText="1"/>
    </xf>
    <xf numFmtId="0" fontId="10" fillId="6" borderId="1" xfId="0" applyFont="1" applyFill="1" applyBorder="1" applyAlignment="1">
      <alignment horizontal="center" wrapText="1"/>
    </xf>
    <xf numFmtId="0" fontId="10" fillId="6" borderId="12" xfId="0" applyFont="1" applyFill="1" applyBorder="1" applyAlignment="1">
      <alignment horizontal="center" wrapText="1"/>
    </xf>
    <xf numFmtId="0" fontId="10" fillId="6" borderId="2" xfId="0" applyFont="1" applyFill="1" applyBorder="1" applyAlignment="1">
      <alignment horizontal="center" wrapText="1"/>
    </xf>
    <xf numFmtId="0" fontId="10" fillId="6" borderId="3" xfId="0" applyFont="1" applyFill="1" applyBorder="1" applyAlignment="1">
      <alignment horizontal="center" wrapText="1"/>
    </xf>
    <xf numFmtId="0" fontId="10" fillId="6" borderId="0" xfId="0" applyFont="1" applyFill="1" applyAlignment="1">
      <alignment horizontal="center" wrapText="1"/>
    </xf>
    <xf numFmtId="0" fontId="10" fillId="6" borderId="4" xfId="0" applyFont="1" applyFill="1" applyBorder="1" applyAlignment="1">
      <alignment horizontal="center" wrapText="1"/>
    </xf>
    <xf numFmtId="0" fontId="10" fillId="6" borderId="5" xfId="0" applyFont="1" applyFill="1" applyBorder="1" applyAlignment="1">
      <alignment horizontal="center" wrapText="1"/>
    </xf>
    <xf numFmtId="0" fontId="10" fillId="6" borderId="6" xfId="0" applyFont="1" applyFill="1" applyBorder="1" applyAlignment="1">
      <alignment horizontal="center" wrapText="1"/>
    </xf>
    <xf numFmtId="0" fontId="10" fillId="6" borderId="7" xfId="0" applyFont="1" applyFill="1" applyBorder="1" applyAlignment="1">
      <alignment horizontal="center" wrapText="1"/>
    </xf>
    <xf numFmtId="0" fontId="0" fillId="0" borderId="0" xfId="0" applyAlignment="1">
      <alignment horizontal="center" vertical="center"/>
    </xf>
    <xf numFmtId="0" fontId="1" fillId="4" borderId="8" xfId="0" applyFont="1" applyFill="1" applyBorder="1" applyAlignment="1">
      <alignment horizontal="left"/>
    </xf>
    <xf numFmtId="0" fontId="1" fillId="4" borderId="9" xfId="0" applyFont="1" applyFill="1" applyBorder="1" applyAlignment="1">
      <alignment horizontal="left"/>
    </xf>
    <xf numFmtId="0" fontId="1" fillId="4" borderId="10" xfId="0" applyFont="1" applyFill="1" applyBorder="1" applyAlignment="1">
      <alignment horizontal="left"/>
    </xf>
    <xf numFmtId="0" fontId="0" fillId="0" borderId="55" xfId="0" applyBorder="1" applyAlignment="1">
      <alignment horizontal="left"/>
    </xf>
    <xf numFmtId="0" fontId="0" fillId="0" borderId="56" xfId="0" applyBorder="1" applyAlignment="1">
      <alignment horizontal="left"/>
    </xf>
    <xf numFmtId="0" fontId="0" fillId="0" borderId="57" xfId="0" applyBorder="1" applyAlignment="1">
      <alignment horizontal="left"/>
    </xf>
    <xf numFmtId="0" fontId="0" fillId="0" borderId="52" xfId="0" applyBorder="1" applyAlignment="1">
      <alignment horizontal="left"/>
    </xf>
    <xf numFmtId="0" fontId="0" fillId="0" borderId="53" xfId="0" applyBorder="1" applyAlignment="1">
      <alignment horizontal="left"/>
    </xf>
    <xf numFmtId="0" fontId="0" fillId="0" borderId="54" xfId="0" applyBorder="1" applyAlignment="1">
      <alignment horizontal="left"/>
    </xf>
    <xf numFmtId="0" fontId="0" fillId="0" borderId="49" xfId="0" applyBorder="1" applyAlignment="1">
      <alignment horizontal="left"/>
    </xf>
    <xf numFmtId="0" fontId="0" fillId="0" borderId="50" xfId="0" applyBorder="1" applyAlignment="1">
      <alignment horizontal="left"/>
    </xf>
    <xf numFmtId="0" fontId="0" fillId="0" borderId="51" xfId="0" applyBorder="1" applyAlignment="1">
      <alignment horizontal="left"/>
    </xf>
    <xf numFmtId="0" fontId="0" fillId="4" borderId="8" xfId="0" applyFill="1" applyBorder="1" applyAlignment="1">
      <alignment horizontal="left"/>
    </xf>
    <xf numFmtId="0" fontId="0" fillId="4" borderId="9" xfId="0" applyFill="1" applyBorder="1" applyAlignment="1">
      <alignment horizontal="left"/>
    </xf>
    <xf numFmtId="0" fontId="0" fillId="4" borderId="10" xfId="0" applyFill="1" applyBorder="1" applyAlignment="1">
      <alignment horizontal="left"/>
    </xf>
    <xf numFmtId="0" fontId="0" fillId="0" borderId="42"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1"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4" borderId="1" xfId="0" applyFill="1" applyBorder="1" applyAlignment="1">
      <alignment horizontal="center" wrapText="1"/>
    </xf>
    <xf numFmtId="0" fontId="0" fillId="4" borderId="12" xfId="0" applyFill="1" applyBorder="1" applyAlignment="1">
      <alignment horizontal="center" wrapText="1"/>
    </xf>
    <xf numFmtId="0" fontId="0" fillId="4" borderId="2" xfId="0" applyFill="1" applyBorder="1" applyAlignment="1">
      <alignment horizontal="center" wrapText="1"/>
    </xf>
    <xf numFmtId="0" fontId="0" fillId="4" borderId="3" xfId="0" applyFill="1" applyBorder="1" applyAlignment="1">
      <alignment horizontal="center" wrapText="1"/>
    </xf>
    <xf numFmtId="0" fontId="0" fillId="4" borderId="0" xfId="0" applyFill="1" applyAlignment="1">
      <alignment horizontal="center" wrapText="1"/>
    </xf>
    <xf numFmtId="0" fontId="0" fillId="4" borderId="4" xfId="0" applyFill="1" applyBorder="1" applyAlignment="1">
      <alignment horizontal="center" wrapText="1"/>
    </xf>
    <xf numFmtId="0" fontId="0" fillId="4" borderId="5" xfId="0" applyFill="1" applyBorder="1" applyAlignment="1">
      <alignment horizontal="center" wrapText="1"/>
    </xf>
    <xf numFmtId="0" fontId="0" fillId="4" borderId="6" xfId="0" applyFill="1" applyBorder="1" applyAlignment="1">
      <alignment horizontal="center" wrapText="1"/>
    </xf>
    <xf numFmtId="0" fontId="0" fillId="4" borderId="7" xfId="0" applyFill="1" applyBorder="1" applyAlignment="1">
      <alignment horizontal="center" wrapText="1"/>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0" fillId="4" borderId="1"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0" xfId="0" applyFill="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cellXfs>
  <cellStyles count="3">
    <cellStyle name="Comma" xfId="1" builtinId="3"/>
    <cellStyle name="Normal" xfId="0" builtinId="0"/>
    <cellStyle name="Percent" xfId="2" builtinId="5"/>
  </cellStyles>
  <dxfs count="5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393700</xdr:colOff>
      <xdr:row>7</xdr:row>
      <xdr:rowOff>107950</xdr:rowOff>
    </xdr:from>
    <xdr:to>
      <xdr:col>8</xdr:col>
      <xdr:colOff>402614</xdr:colOff>
      <xdr:row>17</xdr:row>
      <xdr:rowOff>133117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93700" y="1397000"/>
          <a:ext cx="4885714" cy="1866667"/>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6</xdr:col>
      <xdr:colOff>50800</xdr:colOff>
      <xdr:row>11</xdr:row>
      <xdr:rowOff>76200</xdr:rowOff>
    </xdr:from>
    <xdr:to>
      <xdr:col>7</xdr:col>
      <xdr:colOff>488950</xdr:colOff>
      <xdr:row>12</xdr:row>
      <xdr:rowOff>158750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3708400" y="2101850"/>
          <a:ext cx="1047750" cy="2667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6</xdr:col>
      <xdr:colOff>50800</xdr:colOff>
      <xdr:row>13</xdr:row>
      <xdr:rowOff>76200</xdr:rowOff>
    </xdr:from>
    <xdr:to>
      <xdr:col>7</xdr:col>
      <xdr:colOff>488950</xdr:colOff>
      <xdr:row>14</xdr:row>
      <xdr:rowOff>158750</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3708400" y="2470150"/>
          <a:ext cx="1047750" cy="2667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7</xdr:col>
      <xdr:colOff>571500</xdr:colOff>
      <xdr:row>5</xdr:row>
      <xdr:rowOff>82550</xdr:rowOff>
    </xdr:from>
    <xdr:to>
      <xdr:col>8</xdr:col>
      <xdr:colOff>285750</xdr:colOff>
      <xdr:row>11</xdr:row>
      <xdr:rowOff>177800</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H="1">
          <a:off x="4838700" y="1003300"/>
          <a:ext cx="323850" cy="12001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565150</xdr:colOff>
      <xdr:row>5</xdr:row>
      <xdr:rowOff>88900</xdr:rowOff>
    </xdr:from>
    <xdr:to>
      <xdr:col>8</xdr:col>
      <xdr:colOff>469900</xdr:colOff>
      <xdr:row>14</xdr:row>
      <xdr:rowOff>76200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flipH="1">
          <a:off x="4832350" y="1009650"/>
          <a:ext cx="514350" cy="16446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10</xdr:row>
      <xdr:rowOff>19050</xdr:rowOff>
    </xdr:from>
    <xdr:to>
      <xdr:col>15</xdr:col>
      <xdr:colOff>552450</xdr:colOff>
      <xdr:row>10</xdr:row>
      <xdr:rowOff>165100</xdr:rowOff>
    </xdr:to>
    <xdr:sp macro="" textlink="">
      <xdr:nvSpPr>
        <xdr:cNvPr id="4" name="Right Arrow 3">
          <a:extLst>
            <a:ext uri="{FF2B5EF4-FFF2-40B4-BE49-F238E27FC236}">
              <a16:creationId xmlns:a16="http://schemas.microsoft.com/office/drawing/2014/main" id="{00000000-0008-0000-0100-000004000000}"/>
            </a:ext>
          </a:extLst>
        </xdr:cNvPr>
        <xdr:cNvSpPr/>
      </xdr:nvSpPr>
      <xdr:spPr>
        <a:xfrm>
          <a:off x="10102850" y="1905000"/>
          <a:ext cx="514350" cy="146050"/>
        </a:xfrm>
        <a:prstGeom prst="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184150</xdr:colOff>
      <xdr:row>7</xdr:row>
      <xdr:rowOff>101600</xdr:rowOff>
    </xdr:from>
    <xdr:to>
      <xdr:col>5</xdr:col>
      <xdr:colOff>469900</xdr:colOff>
      <xdr:row>9</xdr:row>
      <xdr:rowOff>95250</xdr:rowOff>
    </xdr:to>
    <xdr:sp macro="" textlink="">
      <xdr:nvSpPr>
        <xdr:cNvPr id="2" name="Down Arrow 1">
          <a:extLst>
            <a:ext uri="{FF2B5EF4-FFF2-40B4-BE49-F238E27FC236}">
              <a16:creationId xmlns:a16="http://schemas.microsoft.com/office/drawing/2014/main" id="{00000000-0008-0000-0E00-000002000000}"/>
            </a:ext>
          </a:extLst>
        </xdr:cNvPr>
        <xdr:cNvSpPr/>
      </xdr:nvSpPr>
      <xdr:spPr>
        <a:xfrm>
          <a:off x="3232150" y="1473200"/>
          <a:ext cx="285750" cy="361950"/>
        </a:xfrm>
        <a:prstGeom prst="downArrow">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5</xdr:col>
      <xdr:colOff>190500</xdr:colOff>
      <xdr:row>14</xdr:row>
      <xdr:rowOff>88900</xdr:rowOff>
    </xdr:from>
    <xdr:to>
      <xdr:col>5</xdr:col>
      <xdr:colOff>476250</xdr:colOff>
      <xdr:row>16</xdr:row>
      <xdr:rowOff>82550</xdr:rowOff>
    </xdr:to>
    <xdr:sp macro="" textlink="">
      <xdr:nvSpPr>
        <xdr:cNvPr id="3" name="Down Arrow 2">
          <a:extLst>
            <a:ext uri="{FF2B5EF4-FFF2-40B4-BE49-F238E27FC236}">
              <a16:creationId xmlns:a16="http://schemas.microsoft.com/office/drawing/2014/main" id="{00000000-0008-0000-0E00-000003000000}"/>
            </a:ext>
          </a:extLst>
        </xdr:cNvPr>
        <xdr:cNvSpPr/>
      </xdr:nvSpPr>
      <xdr:spPr>
        <a:xfrm>
          <a:off x="3238500" y="2762250"/>
          <a:ext cx="285750" cy="361950"/>
        </a:xfrm>
        <a:prstGeom prst="downArrow">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5</xdr:col>
      <xdr:colOff>165100</xdr:colOff>
      <xdr:row>20</xdr:row>
      <xdr:rowOff>114300</xdr:rowOff>
    </xdr:from>
    <xdr:to>
      <xdr:col>5</xdr:col>
      <xdr:colOff>450850</xdr:colOff>
      <xdr:row>22</xdr:row>
      <xdr:rowOff>107950</xdr:rowOff>
    </xdr:to>
    <xdr:sp macro="" textlink="">
      <xdr:nvSpPr>
        <xdr:cNvPr id="4" name="Down Arrow 3">
          <a:extLst>
            <a:ext uri="{FF2B5EF4-FFF2-40B4-BE49-F238E27FC236}">
              <a16:creationId xmlns:a16="http://schemas.microsoft.com/office/drawing/2014/main" id="{00000000-0008-0000-0E00-000004000000}"/>
            </a:ext>
          </a:extLst>
        </xdr:cNvPr>
        <xdr:cNvSpPr/>
      </xdr:nvSpPr>
      <xdr:spPr>
        <a:xfrm>
          <a:off x="3213100" y="3905250"/>
          <a:ext cx="285750" cy="361950"/>
        </a:xfrm>
        <a:prstGeom prst="downArrow">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5</xdr:col>
      <xdr:colOff>146050</xdr:colOff>
      <xdr:row>26</xdr:row>
      <xdr:rowOff>95250</xdr:rowOff>
    </xdr:from>
    <xdr:to>
      <xdr:col>5</xdr:col>
      <xdr:colOff>431800</xdr:colOff>
      <xdr:row>28</xdr:row>
      <xdr:rowOff>88900</xdr:rowOff>
    </xdr:to>
    <xdr:sp macro="" textlink="">
      <xdr:nvSpPr>
        <xdr:cNvPr id="5" name="Down Arrow 4">
          <a:extLst>
            <a:ext uri="{FF2B5EF4-FFF2-40B4-BE49-F238E27FC236}">
              <a16:creationId xmlns:a16="http://schemas.microsoft.com/office/drawing/2014/main" id="{00000000-0008-0000-0E00-000005000000}"/>
            </a:ext>
          </a:extLst>
        </xdr:cNvPr>
        <xdr:cNvSpPr/>
      </xdr:nvSpPr>
      <xdr:spPr>
        <a:xfrm>
          <a:off x="3194050" y="5003800"/>
          <a:ext cx="285750" cy="361950"/>
        </a:xfrm>
        <a:prstGeom prst="downArrow">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15</xdr:col>
      <xdr:colOff>107951</xdr:colOff>
      <xdr:row>26</xdr:row>
      <xdr:rowOff>116655</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 y="1"/>
          <a:ext cx="9251950" cy="4904554"/>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tabSelected="1" workbookViewId="0"/>
  </sheetViews>
  <sheetFormatPr defaultRowHeight="14.45"/>
  <sheetData>
    <row r="1" spans="1:14">
      <c r="A1" s="123" t="s">
        <v>0</v>
      </c>
    </row>
    <row r="3" spans="1:14">
      <c r="A3" t="s">
        <v>1</v>
      </c>
      <c r="K3" s="124"/>
    </row>
    <row r="5" spans="1:14">
      <c r="A5" s="200" t="s">
        <v>2</v>
      </c>
      <c r="B5" s="200"/>
      <c r="C5" s="200"/>
      <c r="D5" s="200"/>
      <c r="E5" s="200"/>
      <c r="F5" s="200"/>
      <c r="G5" s="200"/>
      <c r="H5" s="200"/>
      <c r="I5" s="200"/>
      <c r="J5" s="200"/>
      <c r="K5" s="200"/>
      <c r="L5" s="200"/>
      <c r="M5" s="200"/>
      <c r="N5" s="200"/>
    </row>
    <row r="6" spans="1:14">
      <c r="A6" s="200"/>
      <c r="B6" s="200"/>
      <c r="C6" s="200"/>
      <c r="D6" s="200"/>
      <c r="E6" s="200"/>
      <c r="F6" s="200"/>
      <c r="G6" s="200"/>
      <c r="H6" s="200"/>
      <c r="I6" s="200"/>
      <c r="J6" s="200"/>
      <c r="K6" s="200"/>
      <c r="L6" s="200"/>
      <c r="M6" s="200"/>
      <c r="N6" s="200"/>
    </row>
    <row r="16" spans="1:14">
      <c r="H16">
        <v>1</v>
      </c>
    </row>
    <row r="18" spans="1:13">
      <c r="B18" s="57"/>
    </row>
    <row r="22" spans="1:13">
      <c r="A22" t="s">
        <v>3</v>
      </c>
    </row>
    <row r="24" spans="1:13">
      <c r="A24" t="s">
        <v>4</v>
      </c>
      <c r="B24" s="57"/>
    </row>
    <row r="26" spans="1:13">
      <c r="A26" s="131" t="s">
        <v>5</v>
      </c>
      <c r="B26" s="151"/>
      <c r="C26" s="151"/>
      <c r="D26" s="151"/>
      <c r="E26" s="151"/>
      <c r="F26" s="151"/>
      <c r="G26" s="151"/>
      <c r="H26" s="151"/>
      <c r="I26" s="151"/>
      <c r="J26" s="151"/>
      <c r="K26" s="151"/>
      <c r="L26" s="151"/>
      <c r="M26" s="151"/>
    </row>
    <row r="28" spans="1:13">
      <c r="A28" t="s">
        <v>6</v>
      </c>
    </row>
    <row r="30" spans="1:13" ht="43.5" customHeight="1">
      <c r="A30" s="200" t="s">
        <v>7</v>
      </c>
      <c r="B30" s="200"/>
      <c r="C30" s="200"/>
      <c r="D30" s="200"/>
      <c r="E30" s="200"/>
      <c r="F30" s="200"/>
      <c r="G30" s="200"/>
      <c r="H30" s="200"/>
      <c r="I30" s="200"/>
      <c r="J30" s="200"/>
      <c r="K30" s="200"/>
      <c r="L30" s="200"/>
      <c r="M30" s="200"/>
    </row>
  </sheetData>
  <mergeCells count="2">
    <mergeCell ref="A5:N6"/>
    <mergeCell ref="A30:M30"/>
  </mergeCell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3" tint="0.59999389629810485"/>
    <pageSetUpPr fitToPage="1"/>
  </sheetPr>
  <dimension ref="A2:AM55"/>
  <sheetViews>
    <sheetView topLeftCell="A4" workbookViewId="0">
      <pane xSplit="4" ySplit="13" topLeftCell="E17" activePane="bottomRight" state="frozen"/>
      <selection pane="bottomRight" activeCell="E17" sqref="E17"/>
      <selection pane="bottomLeft" activeCell="E16" sqref="E16"/>
      <selection pane="topRight" activeCell="E16" sqref="E16"/>
    </sheetView>
  </sheetViews>
  <sheetFormatPr defaultRowHeight="14.45"/>
  <cols>
    <col min="2" max="2" width="34.5703125" customWidth="1"/>
    <col min="3" max="3" width="11.7109375" customWidth="1"/>
    <col min="4" max="4" width="13.85546875" customWidth="1"/>
    <col min="5" max="5" width="31.42578125" bestFit="1" customWidth="1"/>
    <col min="6" max="6" width="6.42578125" customWidth="1"/>
    <col min="7" max="36" width="6.85546875" customWidth="1"/>
    <col min="37" max="37" width="11.28515625" customWidth="1"/>
  </cols>
  <sheetData>
    <row r="2" spans="1:37" ht="15" thickBot="1"/>
    <row r="3" spans="1:37" ht="24" thickBot="1">
      <c r="B3" s="6" t="s">
        <v>30</v>
      </c>
      <c r="C3" s="7"/>
      <c r="D3" s="7"/>
      <c r="E3" s="7"/>
      <c r="F3" s="8"/>
      <c r="G3" s="8"/>
      <c r="H3" s="8"/>
      <c r="I3" s="8"/>
      <c r="J3" s="8"/>
      <c r="K3" s="9"/>
    </row>
    <row r="4" spans="1:37">
      <c r="B4" s="45"/>
      <c r="C4" s="46"/>
      <c r="D4" s="46"/>
      <c r="E4" s="46"/>
      <c r="F4" s="46"/>
      <c r="G4" s="46"/>
      <c r="H4" s="46"/>
      <c r="I4" s="46"/>
      <c r="J4" s="46"/>
      <c r="K4" s="47"/>
    </row>
    <row r="5" spans="1:37">
      <c r="B5" s="11" t="s">
        <v>31</v>
      </c>
      <c r="C5" s="12"/>
      <c r="D5" s="12" t="s">
        <v>32</v>
      </c>
      <c r="E5" s="12"/>
      <c r="F5" s="10"/>
      <c r="G5" s="12"/>
      <c r="H5" s="12"/>
      <c r="I5" s="12"/>
      <c r="J5" s="12"/>
      <c r="K5" s="13"/>
      <c r="M5" s="2"/>
    </row>
    <row r="6" spans="1:37">
      <c r="A6" s="1"/>
      <c r="B6" s="11"/>
      <c r="C6" s="12"/>
      <c r="D6" s="12"/>
      <c r="E6" s="12"/>
      <c r="F6" s="12"/>
      <c r="G6" s="12"/>
      <c r="H6" s="12"/>
      <c r="I6" s="12"/>
      <c r="J6" s="12"/>
      <c r="K6" s="13"/>
      <c r="L6" s="2"/>
      <c r="M6" s="2"/>
    </row>
    <row r="7" spans="1:37">
      <c r="B7" s="11" t="s">
        <v>33</v>
      </c>
      <c r="C7" s="12"/>
      <c r="D7" s="12" t="str">
        <f>JAN!D7</f>
        <v>J Doe</v>
      </c>
      <c r="E7" s="12"/>
      <c r="F7" s="10"/>
      <c r="G7" s="12"/>
      <c r="H7" s="12"/>
      <c r="I7" s="12"/>
      <c r="J7" s="12"/>
      <c r="K7" s="13"/>
      <c r="L7" s="2"/>
      <c r="M7" s="2"/>
    </row>
    <row r="8" spans="1:37">
      <c r="B8" s="11"/>
      <c r="C8" s="12"/>
      <c r="D8" s="12"/>
      <c r="E8" s="12"/>
      <c r="F8" s="12"/>
      <c r="G8" s="12"/>
      <c r="H8" s="12"/>
      <c r="I8" s="12"/>
      <c r="J8" s="12"/>
      <c r="K8" s="13"/>
      <c r="L8" s="2"/>
      <c r="M8" s="2"/>
    </row>
    <row r="9" spans="1:37">
      <c r="B9" s="11" t="s">
        <v>35</v>
      </c>
      <c r="C9" s="12"/>
      <c r="D9" s="12" t="str">
        <f>JAN!D9</f>
        <v>A Bloggs</v>
      </c>
      <c r="E9" s="12"/>
      <c r="F9" s="12"/>
      <c r="G9" s="12"/>
      <c r="H9" s="12"/>
      <c r="I9" s="12"/>
      <c r="J9" s="12"/>
      <c r="K9" s="13"/>
      <c r="L9" s="2"/>
      <c r="M9" s="2"/>
    </row>
    <row r="10" spans="1:37" ht="15" thickBot="1">
      <c r="B10" s="11"/>
      <c r="C10" s="12"/>
      <c r="D10" s="12"/>
      <c r="E10" s="12"/>
      <c r="F10" s="12"/>
      <c r="G10" s="12"/>
      <c r="H10" s="12"/>
      <c r="I10" s="12"/>
      <c r="J10" s="12"/>
      <c r="K10" s="13"/>
      <c r="L10" s="2"/>
      <c r="M10" s="2"/>
    </row>
    <row r="11" spans="1:37" ht="15" thickBot="1">
      <c r="B11" s="11" t="s">
        <v>37</v>
      </c>
      <c r="C11" s="12"/>
      <c r="D11" s="12">
        <v>8</v>
      </c>
      <c r="E11" s="12"/>
      <c r="F11" s="12"/>
      <c r="G11" s="12"/>
      <c r="H11" s="12"/>
      <c r="I11" s="12"/>
      <c r="J11" s="12"/>
      <c r="K11" s="13"/>
      <c r="L11" s="2"/>
      <c r="M11" s="2"/>
      <c r="N11" s="183"/>
      <c r="O11" t="s">
        <v>38</v>
      </c>
    </row>
    <row r="12" spans="1:37" ht="15" thickBot="1">
      <c r="B12" s="14" t="s">
        <v>39</v>
      </c>
      <c r="C12" s="15"/>
      <c r="D12" s="15">
        <f>Summary!F1</f>
        <v>2026</v>
      </c>
      <c r="E12" s="15"/>
      <c r="F12" s="15"/>
      <c r="G12" s="15"/>
      <c r="H12" s="15"/>
      <c r="I12" s="15"/>
      <c r="J12" s="15"/>
      <c r="K12" s="16"/>
      <c r="L12" s="2"/>
      <c r="M12" s="2"/>
      <c r="N12" s="121"/>
      <c r="O12" t="s">
        <v>40</v>
      </c>
    </row>
    <row r="13" spans="1:37" ht="15" thickBot="1">
      <c r="F13" s="2"/>
      <c r="J13" s="2"/>
      <c r="K13" s="2"/>
      <c r="L13" s="2"/>
      <c r="M13" s="2"/>
    </row>
    <row r="14" spans="1:37" ht="44.1" thickBot="1">
      <c r="B14" s="5" t="s">
        <v>22</v>
      </c>
      <c r="C14" s="130" t="s">
        <v>41</v>
      </c>
      <c r="D14" s="3" t="s">
        <v>42</v>
      </c>
      <c r="E14" s="5" t="s">
        <v>43</v>
      </c>
      <c r="F14" s="75">
        <v>1</v>
      </c>
      <c r="G14" s="42">
        <v>2</v>
      </c>
      <c r="H14" s="42">
        <v>3</v>
      </c>
      <c r="I14" s="42">
        <v>4</v>
      </c>
      <c r="J14" s="42">
        <v>5</v>
      </c>
      <c r="K14" s="42">
        <v>6</v>
      </c>
      <c r="L14" s="42">
        <v>7</v>
      </c>
      <c r="M14" s="75">
        <v>8</v>
      </c>
      <c r="N14" s="42">
        <v>9</v>
      </c>
      <c r="O14" s="42">
        <v>10</v>
      </c>
      <c r="P14" s="42">
        <v>11</v>
      </c>
      <c r="Q14" s="42">
        <v>12</v>
      </c>
      <c r="R14" s="42">
        <v>13</v>
      </c>
      <c r="S14" s="42">
        <v>14</v>
      </c>
      <c r="T14" s="75">
        <v>15</v>
      </c>
      <c r="U14" s="42">
        <v>16</v>
      </c>
      <c r="V14" s="42">
        <v>17</v>
      </c>
      <c r="W14" s="42">
        <v>18</v>
      </c>
      <c r="X14" s="42">
        <v>19</v>
      </c>
      <c r="Y14" s="42">
        <v>20</v>
      </c>
      <c r="Z14" s="42">
        <v>21</v>
      </c>
      <c r="AA14" s="75">
        <v>22</v>
      </c>
      <c r="AB14" s="42">
        <v>23</v>
      </c>
      <c r="AC14" s="42">
        <v>24</v>
      </c>
      <c r="AD14" s="42">
        <v>25</v>
      </c>
      <c r="AE14" s="42">
        <v>26</v>
      </c>
      <c r="AF14" s="42">
        <v>27</v>
      </c>
      <c r="AG14" s="42">
        <v>28</v>
      </c>
      <c r="AH14" s="75">
        <v>29</v>
      </c>
      <c r="AI14" s="42">
        <v>30</v>
      </c>
      <c r="AJ14" s="42">
        <v>31</v>
      </c>
      <c r="AK14" s="42" t="s">
        <v>44</v>
      </c>
    </row>
    <row r="15" spans="1:37" ht="15" thickBot="1">
      <c r="B15" s="73"/>
      <c r="C15" s="178"/>
      <c r="D15" s="72"/>
      <c r="E15" s="72"/>
      <c r="F15" s="75" t="s">
        <v>47</v>
      </c>
      <c r="G15" s="75" t="s">
        <v>48</v>
      </c>
      <c r="H15" s="75" t="s">
        <v>49</v>
      </c>
      <c r="I15" s="75" t="s">
        <v>50</v>
      </c>
      <c r="J15" s="75" t="s">
        <v>51</v>
      </c>
      <c r="K15" s="75" t="s">
        <v>45</v>
      </c>
      <c r="L15" s="75" t="s">
        <v>46</v>
      </c>
      <c r="M15" s="75" t="s">
        <v>47</v>
      </c>
      <c r="N15" s="75" t="s">
        <v>48</v>
      </c>
      <c r="O15" s="75" t="s">
        <v>49</v>
      </c>
      <c r="P15" s="75" t="s">
        <v>50</v>
      </c>
      <c r="Q15" s="75" t="s">
        <v>51</v>
      </c>
      <c r="R15" s="75" t="s">
        <v>45</v>
      </c>
      <c r="S15" s="75" t="s">
        <v>46</v>
      </c>
      <c r="T15" s="75" t="s">
        <v>47</v>
      </c>
      <c r="U15" s="75" t="s">
        <v>48</v>
      </c>
      <c r="V15" s="75" t="s">
        <v>49</v>
      </c>
      <c r="W15" s="75" t="s">
        <v>50</v>
      </c>
      <c r="X15" s="75" t="s">
        <v>51</v>
      </c>
      <c r="Y15" s="75" t="s">
        <v>45</v>
      </c>
      <c r="Z15" s="75" t="s">
        <v>46</v>
      </c>
      <c r="AA15" s="75" t="s">
        <v>47</v>
      </c>
      <c r="AB15" s="75" t="s">
        <v>48</v>
      </c>
      <c r="AC15" s="75" t="s">
        <v>49</v>
      </c>
      <c r="AD15" s="75" t="s">
        <v>50</v>
      </c>
      <c r="AE15" s="75" t="s">
        <v>51</v>
      </c>
      <c r="AF15" s="75" t="s">
        <v>45</v>
      </c>
      <c r="AG15" s="75" t="s">
        <v>46</v>
      </c>
      <c r="AH15" s="75" t="s">
        <v>47</v>
      </c>
      <c r="AI15" s="75" t="s">
        <v>48</v>
      </c>
      <c r="AJ15" s="75" t="s">
        <v>49</v>
      </c>
      <c r="AK15" s="179"/>
    </row>
    <row r="16" spans="1:37" ht="15" thickBot="1">
      <c r="B16" s="73"/>
      <c r="C16" s="72"/>
      <c r="D16" s="72"/>
      <c r="E16" s="72"/>
      <c r="F16" s="96">
        <f t="shared" ref="F16:AJ16" si="0">WEEKDAY(DATE($D$12,$D$11,F14))</f>
        <v>7</v>
      </c>
      <c r="G16" s="97">
        <f t="shared" si="0"/>
        <v>1</v>
      </c>
      <c r="H16" s="97">
        <f t="shared" si="0"/>
        <v>2</v>
      </c>
      <c r="I16" s="97">
        <f t="shared" si="0"/>
        <v>3</v>
      </c>
      <c r="J16" s="97">
        <f t="shared" si="0"/>
        <v>4</v>
      </c>
      <c r="K16" s="97">
        <f t="shared" si="0"/>
        <v>5</v>
      </c>
      <c r="L16" s="97">
        <f t="shared" si="0"/>
        <v>6</v>
      </c>
      <c r="M16" s="97">
        <f t="shared" si="0"/>
        <v>7</v>
      </c>
      <c r="N16" s="97">
        <f t="shared" si="0"/>
        <v>1</v>
      </c>
      <c r="O16" s="97">
        <f t="shared" si="0"/>
        <v>2</v>
      </c>
      <c r="P16" s="97">
        <f t="shared" si="0"/>
        <v>3</v>
      </c>
      <c r="Q16" s="97">
        <f t="shared" si="0"/>
        <v>4</v>
      </c>
      <c r="R16" s="97">
        <f t="shared" si="0"/>
        <v>5</v>
      </c>
      <c r="S16" s="97">
        <f t="shared" si="0"/>
        <v>6</v>
      </c>
      <c r="T16" s="97">
        <f t="shared" si="0"/>
        <v>7</v>
      </c>
      <c r="U16" s="97">
        <f t="shared" si="0"/>
        <v>1</v>
      </c>
      <c r="V16" s="97">
        <f t="shared" si="0"/>
        <v>2</v>
      </c>
      <c r="W16" s="97">
        <f t="shared" si="0"/>
        <v>3</v>
      </c>
      <c r="X16" s="97">
        <f t="shared" si="0"/>
        <v>4</v>
      </c>
      <c r="Y16" s="97">
        <f t="shared" si="0"/>
        <v>5</v>
      </c>
      <c r="Z16" s="97">
        <f t="shared" si="0"/>
        <v>6</v>
      </c>
      <c r="AA16" s="97">
        <f t="shared" si="0"/>
        <v>7</v>
      </c>
      <c r="AB16" s="97">
        <f t="shared" si="0"/>
        <v>1</v>
      </c>
      <c r="AC16" s="97">
        <f t="shared" si="0"/>
        <v>2</v>
      </c>
      <c r="AD16" s="97">
        <f t="shared" si="0"/>
        <v>3</v>
      </c>
      <c r="AE16" s="97">
        <f t="shared" si="0"/>
        <v>4</v>
      </c>
      <c r="AF16" s="97">
        <f t="shared" si="0"/>
        <v>5</v>
      </c>
      <c r="AG16" s="97">
        <f t="shared" si="0"/>
        <v>6</v>
      </c>
      <c r="AH16" s="97">
        <f t="shared" si="0"/>
        <v>7</v>
      </c>
      <c r="AI16" s="97">
        <f t="shared" si="0"/>
        <v>1</v>
      </c>
      <c r="AJ16" s="98">
        <f t="shared" si="0"/>
        <v>2</v>
      </c>
      <c r="AK16" s="95"/>
    </row>
    <row r="17" spans="2:39">
      <c r="B17" s="226" t="s">
        <v>52</v>
      </c>
      <c r="C17" s="229"/>
      <c r="D17" s="30"/>
      <c r="E17" s="32"/>
      <c r="F17" s="171"/>
      <c r="G17" s="172"/>
      <c r="H17" s="190"/>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80"/>
      <c r="AK17" s="38">
        <f>SUM(F17:AJ17)</f>
        <v>0</v>
      </c>
    </row>
    <row r="18" spans="2:39">
      <c r="B18" s="227"/>
      <c r="C18" s="230"/>
      <c r="D18" s="28"/>
      <c r="E18" s="92"/>
      <c r="F18" s="175"/>
      <c r="G18" s="173"/>
      <c r="H18" s="191"/>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81"/>
      <c r="AK18" s="39">
        <f t="shared" ref="AK18:AK20" si="1">SUM(F18:AJ18)</f>
        <v>0</v>
      </c>
    </row>
    <row r="19" spans="2:39">
      <c r="B19" s="227"/>
      <c r="C19" s="230"/>
      <c r="D19" s="28"/>
      <c r="E19" s="92"/>
      <c r="F19" s="175"/>
      <c r="G19" s="173"/>
      <c r="H19" s="191"/>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81"/>
      <c r="AK19" s="39">
        <f t="shared" si="1"/>
        <v>0</v>
      </c>
    </row>
    <row r="20" spans="2:39" ht="15" thickBot="1">
      <c r="B20" s="228"/>
      <c r="C20" s="231"/>
      <c r="D20" s="31"/>
      <c r="E20" s="33"/>
      <c r="F20" s="176"/>
      <c r="G20" s="174"/>
      <c r="H20" s="19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82"/>
      <c r="AK20" s="40">
        <f t="shared" si="1"/>
        <v>0</v>
      </c>
    </row>
    <row r="21" spans="2:39" ht="15" thickBot="1">
      <c r="B21" s="78" t="s">
        <v>25</v>
      </c>
      <c r="C21" s="128"/>
      <c r="D21" s="79"/>
      <c r="E21" s="94"/>
      <c r="F21" s="78">
        <f>SUM(F17:F20)</f>
        <v>0</v>
      </c>
      <c r="G21" s="79">
        <f t="shared" ref="G21:AK21" si="2">SUM(G17:G20)</f>
        <v>0</v>
      </c>
      <c r="H21" s="79">
        <f t="shared" si="2"/>
        <v>0</v>
      </c>
      <c r="I21" s="79">
        <f t="shared" si="2"/>
        <v>0</v>
      </c>
      <c r="J21" s="79">
        <f t="shared" si="2"/>
        <v>0</v>
      </c>
      <c r="K21" s="79">
        <f t="shared" si="2"/>
        <v>0</v>
      </c>
      <c r="L21" s="79">
        <f t="shared" ref="L21" si="3">SUM(L17:L20)</f>
        <v>0</v>
      </c>
      <c r="M21" s="79">
        <f t="shared" si="2"/>
        <v>0</v>
      </c>
      <c r="N21" s="79">
        <f t="shared" si="2"/>
        <v>0</v>
      </c>
      <c r="O21" s="79">
        <f t="shared" si="2"/>
        <v>0</v>
      </c>
      <c r="P21" s="79">
        <f t="shared" si="2"/>
        <v>0</v>
      </c>
      <c r="Q21" s="79">
        <f t="shared" si="2"/>
        <v>0</v>
      </c>
      <c r="R21" s="79">
        <f t="shared" si="2"/>
        <v>0</v>
      </c>
      <c r="S21" s="79">
        <f t="shared" si="2"/>
        <v>0</v>
      </c>
      <c r="T21" s="79">
        <f t="shared" si="2"/>
        <v>0</v>
      </c>
      <c r="U21" s="79">
        <f t="shared" si="2"/>
        <v>0</v>
      </c>
      <c r="V21" s="79">
        <f t="shared" si="2"/>
        <v>0</v>
      </c>
      <c r="W21" s="79">
        <f t="shared" si="2"/>
        <v>0</v>
      </c>
      <c r="X21" s="79">
        <f t="shared" si="2"/>
        <v>0</v>
      </c>
      <c r="Y21" s="79">
        <f t="shared" si="2"/>
        <v>0</v>
      </c>
      <c r="Z21" s="79">
        <f t="shared" si="2"/>
        <v>0</v>
      </c>
      <c r="AA21" s="79">
        <f t="shared" si="2"/>
        <v>0</v>
      </c>
      <c r="AB21" s="79">
        <f t="shared" si="2"/>
        <v>0</v>
      </c>
      <c r="AC21" s="79">
        <f t="shared" si="2"/>
        <v>0</v>
      </c>
      <c r="AD21" s="79">
        <f t="shared" si="2"/>
        <v>0</v>
      </c>
      <c r="AE21" s="79">
        <f t="shared" si="2"/>
        <v>0</v>
      </c>
      <c r="AF21" s="79">
        <f t="shared" si="2"/>
        <v>0</v>
      </c>
      <c r="AG21" s="79">
        <f t="shared" si="2"/>
        <v>0</v>
      </c>
      <c r="AH21" s="79">
        <f t="shared" si="2"/>
        <v>0</v>
      </c>
      <c r="AI21" s="79">
        <f t="shared" si="2"/>
        <v>0</v>
      </c>
      <c r="AJ21" s="80">
        <f t="shared" si="2"/>
        <v>0</v>
      </c>
      <c r="AK21" s="77">
        <f t="shared" si="2"/>
        <v>0</v>
      </c>
      <c r="AL21" s="76" t="e">
        <f>AK21/AK$46</f>
        <v>#DIV/0!</v>
      </c>
      <c r="AM21" t="s">
        <v>53</v>
      </c>
    </row>
    <row r="22" spans="2:39">
      <c r="B22" s="226" t="s">
        <v>54</v>
      </c>
      <c r="C22" s="229"/>
      <c r="D22" s="30"/>
      <c r="E22" s="32"/>
      <c r="F22" s="171"/>
      <c r="G22" s="172"/>
      <c r="H22" s="190"/>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80"/>
      <c r="AK22" s="38">
        <f>SUM(F22:AJ22)</f>
        <v>0</v>
      </c>
    </row>
    <row r="23" spans="2:39">
      <c r="B23" s="227"/>
      <c r="C23" s="230"/>
      <c r="D23" s="28"/>
      <c r="E23" s="92"/>
      <c r="F23" s="175"/>
      <c r="G23" s="173"/>
      <c r="H23" s="191"/>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81"/>
      <c r="AK23" s="39">
        <f t="shared" ref="AK23:AK25" si="4">SUM(F23:AJ23)</f>
        <v>0</v>
      </c>
    </row>
    <row r="24" spans="2:39">
      <c r="B24" s="227"/>
      <c r="C24" s="230"/>
      <c r="D24" s="28"/>
      <c r="E24" s="92"/>
      <c r="F24" s="175"/>
      <c r="G24" s="173"/>
      <c r="H24" s="191"/>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81"/>
      <c r="AK24" s="39">
        <f t="shared" si="4"/>
        <v>0</v>
      </c>
    </row>
    <row r="25" spans="2:39" ht="15" thickBot="1">
      <c r="B25" s="228"/>
      <c r="C25" s="231"/>
      <c r="D25" s="31"/>
      <c r="E25" s="33"/>
      <c r="F25" s="176"/>
      <c r="G25" s="174"/>
      <c r="H25" s="19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82"/>
      <c r="AK25" s="40">
        <f t="shared" si="4"/>
        <v>0</v>
      </c>
    </row>
    <row r="26" spans="2:39" ht="15" thickBot="1">
      <c r="B26" s="78" t="s">
        <v>25</v>
      </c>
      <c r="C26" s="128"/>
      <c r="D26" s="79"/>
      <c r="E26" s="94"/>
      <c r="F26" s="78">
        <f>SUM(F22:F25)</f>
        <v>0</v>
      </c>
      <c r="G26" s="79">
        <f t="shared" ref="G26:AK26" si="5">SUM(G22:G25)</f>
        <v>0</v>
      </c>
      <c r="H26" s="79">
        <f t="shared" si="5"/>
        <v>0</v>
      </c>
      <c r="I26" s="79">
        <f t="shared" si="5"/>
        <v>0</v>
      </c>
      <c r="J26" s="79">
        <f t="shared" si="5"/>
        <v>0</v>
      </c>
      <c r="K26" s="79">
        <f t="shared" si="5"/>
        <v>0</v>
      </c>
      <c r="L26" s="79">
        <f t="shared" ref="L26" si="6">SUM(L22:L25)</f>
        <v>0</v>
      </c>
      <c r="M26" s="79">
        <f t="shared" si="5"/>
        <v>0</v>
      </c>
      <c r="N26" s="79">
        <f t="shared" si="5"/>
        <v>0</v>
      </c>
      <c r="O26" s="79">
        <f t="shared" si="5"/>
        <v>0</v>
      </c>
      <c r="P26" s="79">
        <f t="shared" si="5"/>
        <v>0</v>
      </c>
      <c r="Q26" s="79">
        <f t="shared" si="5"/>
        <v>0</v>
      </c>
      <c r="R26" s="79">
        <f t="shared" si="5"/>
        <v>0</v>
      </c>
      <c r="S26" s="79">
        <f t="shared" si="5"/>
        <v>0</v>
      </c>
      <c r="T26" s="79">
        <f t="shared" si="5"/>
        <v>0</v>
      </c>
      <c r="U26" s="79">
        <f t="shared" si="5"/>
        <v>0</v>
      </c>
      <c r="V26" s="79">
        <f t="shared" si="5"/>
        <v>0</v>
      </c>
      <c r="W26" s="79">
        <f t="shared" si="5"/>
        <v>0</v>
      </c>
      <c r="X26" s="79">
        <f t="shared" si="5"/>
        <v>0</v>
      </c>
      <c r="Y26" s="79">
        <f t="shared" si="5"/>
        <v>0</v>
      </c>
      <c r="Z26" s="79">
        <f t="shared" si="5"/>
        <v>0</v>
      </c>
      <c r="AA26" s="79">
        <f t="shared" si="5"/>
        <v>0</v>
      </c>
      <c r="AB26" s="79">
        <f t="shared" si="5"/>
        <v>0</v>
      </c>
      <c r="AC26" s="79">
        <f t="shared" si="5"/>
        <v>0</v>
      </c>
      <c r="AD26" s="79">
        <f t="shared" si="5"/>
        <v>0</v>
      </c>
      <c r="AE26" s="79">
        <f t="shared" si="5"/>
        <v>0</v>
      </c>
      <c r="AF26" s="79">
        <f t="shared" si="5"/>
        <v>0</v>
      </c>
      <c r="AG26" s="79">
        <f t="shared" si="5"/>
        <v>0</v>
      </c>
      <c r="AH26" s="79">
        <f t="shared" si="5"/>
        <v>0</v>
      </c>
      <c r="AI26" s="79">
        <f t="shared" si="5"/>
        <v>0</v>
      </c>
      <c r="AJ26" s="80">
        <f t="shared" si="5"/>
        <v>0</v>
      </c>
      <c r="AK26" s="77">
        <f t="shared" si="5"/>
        <v>0</v>
      </c>
      <c r="AL26" s="74" t="e">
        <f>AK26/AK$46</f>
        <v>#DIV/0!</v>
      </c>
      <c r="AM26" t="s">
        <v>53</v>
      </c>
    </row>
    <row r="27" spans="2:39">
      <c r="B27" s="226" t="s">
        <v>55</v>
      </c>
      <c r="C27" s="229"/>
      <c r="D27" s="30"/>
      <c r="E27" s="32"/>
      <c r="F27" s="171"/>
      <c r="G27" s="172"/>
      <c r="H27" s="190"/>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80"/>
      <c r="AK27" s="38">
        <f>SUM(F27:AJ27)</f>
        <v>0</v>
      </c>
    </row>
    <row r="28" spans="2:39">
      <c r="B28" s="227"/>
      <c r="C28" s="230"/>
      <c r="D28" s="28"/>
      <c r="E28" s="92"/>
      <c r="F28" s="175"/>
      <c r="G28" s="173"/>
      <c r="H28" s="191"/>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81"/>
      <c r="AK28" s="39">
        <f t="shared" ref="AK28:AK30" si="7">SUM(F28:AJ28)</f>
        <v>0</v>
      </c>
    </row>
    <row r="29" spans="2:39">
      <c r="B29" s="227"/>
      <c r="C29" s="230"/>
      <c r="D29" s="28"/>
      <c r="E29" s="92"/>
      <c r="F29" s="175"/>
      <c r="G29" s="173"/>
      <c r="H29" s="191"/>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81"/>
      <c r="AK29" s="39">
        <f t="shared" si="7"/>
        <v>0</v>
      </c>
    </row>
    <row r="30" spans="2:39" ht="15" thickBot="1">
      <c r="B30" s="228"/>
      <c r="C30" s="231"/>
      <c r="D30" s="31"/>
      <c r="E30" s="33"/>
      <c r="F30" s="176"/>
      <c r="G30" s="174"/>
      <c r="H30" s="19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82"/>
      <c r="AK30" s="40">
        <f t="shared" si="7"/>
        <v>0</v>
      </c>
    </row>
    <row r="31" spans="2:39" ht="15" thickBot="1">
      <c r="B31" s="85" t="s">
        <v>25</v>
      </c>
      <c r="C31" s="129"/>
      <c r="D31" s="84"/>
      <c r="E31" s="93"/>
      <c r="F31" s="78">
        <f>SUM(F27:F30)</f>
        <v>0</v>
      </c>
      <c r="G31" s="79">
        <f t="shared" ref="G31:AJ31" si="8">SUM(G27:G30)</f>
        <v>0</v>
      </c>
      <c r="H31" s="79">
        <f t="shared" si="8"/>
        <v>0</v>
      </c>
      <c r="I31" s="79">
        <f t="shared" si="8"/>
        <v>0</v>
      </c>
      <c r="J31" s="79">
        <f t="shared" si="8"/>
        <v>0</v>
      </c>
      <c r="K31" s="79">
        <f t="shared" si="8"/>
        <v>0</v>
      </c>
      <c r="L31" s="79">
        <f t="shared" ref="L31" si="9">SUM(L27:L30)</f>
        <v>0</v>
      </c>
      <c r="M31" s="79">
        <f t="shared" si="8"/>
        <v>0</v>
      </c>
      <c r="N31" s="79">
        <f t="shared" si="8"/>
        <v>0</v>
      </c>
      <c r="O31" s="79">
        <f t="shared" si="8"/>
        <v>0</v>
      </c>
      <c r="P31" s="79">
        <f t="shared" si="8"/>
        <v>0</v>
      </c>
      <c r="Q31" s="79">
        <f t="shared" si="8"/>
        <v>0</v>
      </c>
      <c r="R31" s="79">
        <f t="shared" si="8"/>
        <v>0</v>
      </c>
      <c r="S31" s="79">
        <f t="shared" si="8"/>
        <v>0</v>
      </c>
      <c r="T31" s="79">
        <f t="shared" si="8"/>
        <v>0</v>
      </c>
      <c r="U31" s="79">
        <f t="shared" si="8"/>
        <v>0</v>
      </c>
      <c r="V31" s="79">
        <f t="shared" si="8"/>
        <v>0</v>
      </c>
      <c r="W31" s="79">
        <f t="shared" si="8"/>
        <v>0</v>
      </c>
      <c r="X31" s="79">
        <f t="shared" si="8"/>
        <v>0</v>
      </c>
      <c r="Y31" s="79">
        <f t="shared" si="8"/>
        <v>0</v>
      </c>
      <c r="Z31" s="79">
        <f t="shared" si="8"/>
        <v>0</v>
      </c>
      <c r="AA31" s="79">
        <f t="shared" si="8"/>
        <v>0</v>
      </c>
      <c r="AB31" s="79">
        <f t="shared" si="8"/>
        <v>0</v>
      </c>
      <c r="AC31" s="79">
        <f t="shared" si="8"/>
        <v>0</v>
      </c>
      <c r="AD31" s="79">
        <f t="shared" si="8"/>
        <v>0</v>
      </c>
      <c r="AE31" s="79">
        <f t="shared" si="8"/>
        <v>0</v>
      </c>
      <c r="AF31" s="79">
        <f t="shared" si="8"/>
        <v>0</v>
      </c>
      <c r="AG31" s="79">
        <f t="shared" si="8"/>
        <v>0</v>
      </c>
      <c r="AH31" s="79">
        <f t="shared" si="8"/>
        <v>0</v>
      </c>
      <c r="AI31" s="79">
        <f t="shared" si="8"/>
        <v>0</v>
      </c>
      <c r="AJ31" s="80">
        <f t="shared" si="8"/>
        <v>0</v>
      </c>
      <c r="AK31" s="77">
        <f>SUM(AK27:AK30)</f>
        <v>0</v>
      </c>
      <c r="AL31" s="74" t="e">
        <f>AK31/AK$46</f>
        <v>#DIV/0!</v>
      </c>
      <c r="AM31" t="s">
        <v>53</v>
      </c>
    </row>
    <row r="32" spans="2:39" ht="15" thickBot="1">
      <c r="B32" s="81" t="s">
        <v>56</v>
      </c>
      <c r="C32" s="82"/>
      <c r="D32" s="82"/>
      <c r="E32" s="82"/>
      <c r="F32" s="35">
        <f>F21+F26+F31</f>
        <v>0</v>
      </c>
      <c r="G32" s="36">
        <f t="shared" ref="G32:AJ32" si="10">G21+G26+G31</f>
        <v>0</v>
      </c>
      <c r="H32" s="36">
        <f t="shared" si="10"/>
        <v>0</v>
      </c>
      <c r="I32" s="83">
        <f t="shared" si="10"/>
        <v>0</v>
      </c>
      <c r="J32" s="83">
        <f t="shared" si="10"/>
        <v>0</v>
      </c>
      <c r="K32" s="36">
        <f t="shared" si="10"/>
        <v>0</v>
      </c>
      <c r="L32" s="36">
        <f t="shared" ref="L32" si="11">L21+L26+L31</f>
        <v>0</v>
      </c>
      <c r="M32" s="83">
        <f t="shared" si="10"/>
        <v>0</v>
      </c>
      <c r="N32" s="36">
        <f t="shared" si="10"/>
        <v>0</v>
      </c>
      <c r="O32" s="36">
        <f t="shared" si="10"/>
        <v>0</v>
      </c>
      <c r="P32" s="83">
        <f t="shared" si="10"/>
        <v>0</v>
      </c>
      <c r="Q32" s="83">
        <f t="shared" si="10"/>
        <v>0</v>
      </c>
      <c r="R32" s="36">
        <f t="shared" si="10"/>
        <v>0</v>
      </c>
      <c r="S32" s="36">
        <f t="shared" si="10"/>
        <v>0</v>
      </c>
      <c r="T32" s="83">
        <f t="shared" si="10"/>
        <v>0</v>
      </c>
      <c r="U32" s="36">
        <f t="shared" si="10"/>
        <v>0</v>
      </c>
      <c r="V32" s="36">
        <f t="shared" si="10"/>
        <v>0</v>
      </c>
      <c r="W32" s="83">
        <f t="shared" si="10"/>
        <v>0</v>
      </c>
      <c r="X32" s="83">
        <f t="shared" si="10"/>
        <v>0</v>
      </c>
      <c r="Y32" s="36">
        <f t="shared" si="10"/>
        <v>0</v>
      </c>
      <c r="Z32" s="36">
        <f t="shared" si="10"/>
        <v>0</v>
      </c>
      <c r="AA32" s="83">
        <f t="shared" si="10"/>
        <v>0</v>
      </c>
      <c r="AB32" s="36">
        <f t="shared" si="10"/>
        <v>0</v>
      </c>
      <c r="AC32" s="36">
        <f t="shared" si="10"/>
        <v>0</v>
      </c>
      <c r="AD32" s="83">
        <f t="shared" si="10"/>
        <v>0</v>
      </c>
      <c r="AE32" s="83">
        <f t="shared" si="10"/>
        <v>0</v>
      </c>
      <c r="AF32" s="36">
        <f t="shared" si="10"/>
        <v>0</v>
      </c>
      <c r="AG32" s="36">
        <f t="shared" si="10"/>
        <v>0</v>
      </c>
      <c r="AH32" s="83">
        <f t="shared" si="10"/>
        <v>0</v>
      </c>
      <c r="AI32" s="36">
        <f t="shared" si="10"/>
        <v>0</v>
      </c>
      <c r="AJ32" s="37">
        <f t="shared" si="10"/>
        <v>0</v>
      </c>
      <c r="AK32" s="34">
        <f>AK21+AK26+AK31</f>
        <v>0</v>
      </c>
      <c r="AL32" s="76" t="e">
        <f>AK32/AK$46</f>
        <v>#DIV/0!</v>
      </c>
      <c r="AM32" t="s">
        <v>53</v>
      </c>
    </row>
    <row r="33" spans="2:38" ht="15" thickBot="1">
      <c r="B33" s="211" t="s">
        <v>23</v>
      </c>
      <c r="C33" s="212"/>
      <c r="D33" s="212"/>
      <c r="E33" s="212"/>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8"/>
    </row>
    <row r="34" spans="2:38">
      <c r="B34" s="214" t="s">
        <v>57</v>
      </c>
      <c r="C34" s="215"/>
      <c r="D34" s="215"/>
      <c r="E34" s="216"/>
      <c r="F34" s="171"/>
      <c r="G34" s="172"/>
      <c r="H34" s="190"/>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80"/>
      <c r="AK34" s="38">
        <f>SUM(F34:AJ34)</f>
        <v>0</v>
      </c>
    </row>
    <row r="35" spans="2:38">
      <c r="B35" s="217" t="s">
        <v>58</v>
      </c>
      <c r="C35" s="218"/>
      <c r="D35" s="218"/>
      <c r="E35" s="219"/>
      <c r="F35" s="175"/>
      <c r="G35" s="173"/>
      <c r="H35" s="191"/>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81"/>
      <c r="AK35" s="39">
        <f t="shared" ref="AK35:AK36" si="12">SUM(F35:AJ35)</f>
        <v>0</v>
      </c>
    </row>
    <row r="36" spans="2:38" ht="15" thickBot="1">
      <c r="B36" s="220" t="s">
        <v>59</v>
      </c>
      <c r="C36" s="221"/>
      <c r="D36" s="221"/>
      <c r="E36" s="222"/>
      <c r="F36" s="176"/>
      <c r="G36" s="174"/>
      <c r="H36" s="19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82"/>
      <c r="AK36" s="40">
        <f t="shared" si="12"/>
        <v>0</v>
      </c>
    </row>
    <row r="37" spans="2:38" s="2" customFormat="1" ht="15" thickBot="1">
      <c r="B37" s="211" t="s">
        <v>60</v>
      </c>
      <c r="C37" s="212"/>
      <c r="D37" s="212"/>
      <c r="E37" s="213"/>
      <c r="F37" s="35">
        <f>SUM(F34:F36)</f>
        <v>0</v>
      </c>
      <c r="G37" s="36">
        <f t="shared" ref="G37:AJ37" si="13">SUM(G34:G36)</f>
        <v>0</v>
      </c>
      <c r="H37" s="36">
        <f t="shared" si="13"/>
        <v>0</v>
      </c>
      <c r="I37" s="36">
        <f t="shared" si="13"/>
        <v>0</v>
      </c>
      <c r="J37" s="36">
        <f t="shared" si="13"/>
        <v>0</v>
      </c>
      <c r="K37" s="36">
        <f t="shared" si="13"/>
        <v>0</v>
      </c>
      <c r="L37" s="36">
        <f t="shared" ref="L37" si="14">SUM(L34:L36)</f>
        <v>0</v>
      </c>
      <c r="M37" s="36">
        <f t="shared" si="13"/>
        <v>0</v>
      </c>
      <c r="N37" s="36">
        <f t="shared" si="13"/>
        <v>0</v>
      </c>
      <c r="O37" s="36">
        <f t="shared" si="13"/>
        <v>0</v>
      </c>
      <c r="P37" s="36">
        <f t="shared" si="13"/>
        <v>0</v>
      </c>
      <c r="Q37" s="36">
        <f t="shared" si="13"/>
        <v>0</v>
      </c>
      <c r="R37" s="36">
        <f t="shared" si="13"/>
        <v>0</v>
      </c>
      <c r="S37" s="36">
        <f t="shared" si="13"/>
        <v>0</v>
      </c>
      <c r="T37" s="36">
        <f t="shared" si="13"/>
        <v>0</v>
      </c>
      <c r="U37" s="36">
        <f t="shared" si="13"/>
        <v>0</v>
      </c>
      <c r="V37" s="36">
        <f t="shared" si="13"/>
        <v>0</v>
      </c>
      <c r="W37" s="36">
        <f t="shared" si="13"/>
        <v>0</v>
      </c>
      <c r="X37" s="36">
        <f t="shared" si="13"/>
        <v>0</v>
      </c>
      <c r="Y37" s="36">
        <f t="shared" si="13"/>
        <v>0</v>
      </c>
      <c r="Z37" s="36">
        <f t="shared" si="13"/>
        <v>0</v>
      </c>
      <c r="AA37" s="36">
        <f t="shared" si="13"/>
        <v>0</v>
      </c>
      <c r="AB37" s="36">
        <f t="shared" si="13"/>
        <v>0</v>
      </c>
      <c r="AC37" s="36">
        <f t="shared" si="13"/>
        <v>0</v>
      </c>
      <c r="AD37" s="36">
        <f t="shared" si="13"/>
        <v>0</v>
      </c>
      <c r="AE37" s="36">
        <f t="shared" si="13"/>
        <v>0</v>
      </c>
      <c r="AF37" s="36">
        <f t="shared" si="13"/>
        <v>0</v>
      </c>
      <c r="AG37" s="36">
        <f t="shared" si="13"/>
        <v>0</v>
      </c>
      <c r="AH37" s="36">
        <f t="shared" si="13"/>
        <v>0</v>
      </c>
      <c r="AI37" s="36">
        <f t="shared" si="13"/>
        <v>0</v>
      </c>
      <c r="AJ37" s="37">
        <f t="shared" si="13"/>
        <v>0</v>
      </c>
      <c r="AK37" s="34">
        <f>SUM(AK34:AK36)</f>
        <v>0</v>
      </c>
      <c r="AL37" s="86"/>
    </row>
    <row r="38" spans="2:38" ht="15" thickBot="1">
      <c r="B38" s="211" t="s">
        <v>24</v>
      </c>
      <c r="C38" s="212"/>
      <c r="D38" s="212"/>
      <c r="E38" s="212"/>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row>
    <row r="39" spans="2:38">
      <c r="B39" s="214" t="s">
        <v>61</v>
      </c>
      <c r="C39" s="215"/>
      <c r="D39" s="215"/>
      <c r="E39" s="216"/>
      <c r="F39" s="171"/>
      <c r="G39" s="172"/>
      <c r="H39" s="190"/>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80"/>
      <c r="AK39" s="38">
        <f t="shared" ref="AK39:AK42" si="15">SUM(F39:AJ39)</f>
        <v>0</v>
      </c>
    </row>
    <row r="40" spans="2:38">
      <c r="B40" s="217" t="s">
        <v>62</v>
      </c>
      <c r="C40" s="218"/>
      <c r="D40" s="218"/>
      <c r="E40" s="219"/>
      <c r="F40" s="175"/>
      <c r="G40" s="173"/>
      <c r="H40" s="191"/>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81"/>
      <c r="AK40" s="39">
        <f t="shared" si="15"/>
        <v>0</v>
      </c>
    </row>
    <row r="41" spans="2:38">
      <c r="B41" s="217" t="s">
        <v>63</v>
      </c>
      <c r="C41" s="218"/>
      <c r="D41" s="218"/>
      <c r="E41" s="219"/>
      <c r="F41" s="175"/>
      <c r="G41" s="173"/>
      <c r="H41" s="191"/>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81"/>
      <c r="AK41" s="39">
        <f t="shared" si="15"/>
        <v>0</v>
      </c>
    </row>
    <row r="42" spans="2:38" ht="15" thickBot="1">
      <c r="B42" s="220" t="s">
        <v>59</v>
      </c>
      <c r="C42" s="221"/>
      <c r="D42" s="221"/>
      <c r="E42" s="222"/>
      <c r="F42" s="176"/>
      <c r="G42" s="174"/>
      <c r="H42" s="19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82"/>
      <c r="AK42" s="40">
        <f t="shared" si="15"/>
        <v>0</v>
      </c>
    </row>
    <row r="43" spans="2:38" ht="15" thickBot="1">
      <c r="B43" s="223" t="s">
        <v>64</v>
      </c>
      <c r="C43" s="224"/>
      <c r="D43" s="224"/>
      <c r="E43" s="225"/>
      <c r="F43" s="78">
        <f>SUM(F39:F42)</f>
        <v>0</v>
      </c>
      <c r="G43" s="79">
        <f t="shared" ref="G43:AK43" si="16">SUM(G39:G42)</f>
        <v>0</v>
      </c>
      <c r="H43" s="79">
        <f t="shared" si="16"/>
        <v>0</v>
      </c>
      <c r="I43" s="79">
        <f t="shared" si="16"/>
        <v>0</v>
      </c>
      <c r="J43" s="79">
        <f t="shared" si="16"/>
        <v>0</v>
      </c>
      <c r="K43" s="79">
        <f t="shared" si="16"/>
        <v>0</v>
      </c>
      <c r="L43" s="79">
        <f t="shared" ref="L43" si="17">SUM(L39:L42)</f>
        <v>0</v>
      </c>
      <c r="M43" s="79">
        <f t="shared" si="16"/>
        <v>0</v>
      </c>
      <c r="N43" s="79">
        <f t="shared" si="16"/>
        <v>0</v>
      </c>
      <c r="O43" s="79">
        <f t="shared" si="16"/>
        <v>0</v>
      </c>
      <c r="P43" s="79">
        <f t="shared" si="16"/>
        <v>0</v>
      </c>
      <c r="Q43" s="79">
        <f t="shared" si="16"/>
        <v>0</v>
      </c>
      <c r="R43" s="79">
        <f t="shared" si="16"/>
        <v>0</v>
      </c>
      <c r="S43" s="79">
        <f t="shared" si="16"/>
        <v>0</v>
      </c>
      <c r="T43" s="79">
        <f t="shared" si="16"/>
        <v>0</v>
      </c>
      <c r="U43" s="79">
        <f t="shared" si="16"/>
        <v>0</v>
      </c>
      <c r="V43" s="79">
        <f t="shared" si="16"/>
        <v>0</v>
      </c>
      <c r="W43" s="79">
        <f t="shared" si="16"/>
        <v>0</v>
      </c>
      <c r="X43" s="79">
        <f t="shared" si="16"/>
        <v>0</v>
      </c>
      <c r="Y43" s="79">
        <f t="shared" si="16"/>
        <v>0</v>
      </c>
      <c r="Z43" s="79">
        <f t="shared" si="16"/>
        <v>0</v>
      </c>
      <c r="AA43" s="79">
        <f t="shared" si="16"/>
        <v>0</v>
      </c>
      <c r="AB43" s="79">
        <f t="shared" si="16"/>
        <v>0</v>
      </c>
      <c r="AC43" s="79">
        <f t="shared" si="16"/>
        <v>0</v>
      </c>
      <c r="AD43" s="79">
        <f t="shared" si="16"/>
        <v>0</v>
      </c>
      <c r="AE43" s="79">
        <f t="shared" si="16"/>
        <v>0</v>
      </c>
      <c r="AF43" s="79">
        <f t="shared" si="16"/>
        <v>0</v>
      </c>
      <c r="AG43" s="79">
        <f t="shared" si="16"/>
        <v>0</v>
      </c>
      <c r="AH43" s="79">
        <f t="shared" si="16"/>
        <v>0</v>
      </c>
      <c r="AI43" s="79">
        <f t="shared" si="16"/>
        <v>0</v>
      </c>
      <c r="AJ43" s="80">
        <f t="shared" si="16"/>
        <v>0</v>
      </c>
      <c r="AK43" s="77">
        <f t="shared" si="16"/>
        <v>0</v>
      </c>
    </row>
    <row r="44" spans="2:38" ht="15" thickBot="1">
      <c r="B44" s="223" t="s">
        <v>44</v>
      </c>
      <c r="C44" s="224"/>
      <c r="D44" s="224"/>
      <c r="E44" s="225"/>
      <c r="F44" s="36">
        <f>F32+F37+F43</f>
        <v>0</v>
      </c>
      <c r="G44" s="36">
        <f t="shared" ref="G44:AJ44" si="18">G32+G37+G43</f>
        <v>0</v>
      </c>
      <c r="H44" s="36">
        <f t="shared" si="18"/>
        <v>0</v>
      </c>
      <c r="I44" s="36">
        <f t="shared" si="18"/>
        <v>0</v>
      </c>
      <c r="J44" s="36">
        <f t="shared" si="18"/>
        <v>0</v>
      </c>
      <c r="K44" s="36">
        <f t="shared" si="18"/>
        <v>0</v>
      </c>
      <c r="L44" s="36">
        <f t="shared" ref="L44:M44" si="19">L32+L37+L43</f>
        <v>0</v>
      </c>
      <c r="M44" s="36">
        <f t="shared" si="19"/>
        <v>0</v>
      </c>
      <c r="N44" s="36">
        <f t="shared" si="18"/>
        <v>0</v>
      </c>
      <c r="O44" s="36">
        <f t="shared" si="18"/>
        <v>0</v>
      </c>
      <c r="P44" s="36">
        <f t="shared" si="18"/>
        <v>0</v>
      </c>
      <c r="Q44" s="36">
        <f t="shared" si="18"/>
        <v>0</v>
      </c>
      <c r="R44" s="36">
        <f t="shared" si="18"/>
        <v>0</v>
      </c>
      <c r="S44" s="36">
        <f t="shared" si="18"/>
        <v>0</v>
      </c>
      <c r="T44" s="36">
        <f t="shared" si="18"/>
        <v>0</v>
      </c>
      <c r="U44" s="36">
        <f t="shared" si="18"/>
        <v>0</v>
      </c>
      <c r="V44" s="36">
        <f t="shared" si="18"/>
        <v>0</v>
      </c>
      <c r="W44" s="36">
        <f t="shared" si="18"/>
        <v>0</v>
      </c>
      <c r="X44" s="36">
        <f t="shared" si="18"/>
        <v>0</v>
      </c>
      <c r="Y44" s="36">
        <f t="shared" si="18"/>
        <v>0</v>
      </c>
      <c r="Z44" s="36">
        <f t="shared" si="18"/>
        <v>0</v>
      </c>
      <c r="AA44" s="36">
        <f t="shared" si="18"/>
        <v>0</v>
      </c>
      <c r="AB44" s="36">
        <f t="shared" si="18"/>
        <v>0</v>
      </c>
      <c r="AC44" s="36">
        <f t="shared" si="18"/>
        <v>0</v>
      </c>
      <c r="AD44" s="36">
        <f t="shared" si="18"/>
        <v>0</v>
      </c>
      <c r="AE44" s="36">
        <f t="shared" si="18"/>
        <v>0</v>
      </c>
      <c r="AF44" s="36">
        <f t="shared" si="18"/>
        <v>0</v>
      </c>
      <c r="AG44" s="36">
        <f t="shared" si="18"/>
        <v>0</v>
      </c>
      <c r="AH44" s="36">
        <f t="shared" si="18"/>
        <v>0</v>
      </c>
      <c r="AI44" s="36">
        <f t="shared" si="18"/>
        <v>0</v>
      </c>
      <c r="AJ44" s="37">
        <f t="shared" si="18"/>
        <v>0</v>
      </c>
      <c r="AK44" s="34">
        <f>AK32+AK37+AK43</f>
        <v>0</v>
      </c>
    </row>
    <row r="45" spans="2:38" ht="15" thickBot="1">
      <c r="B45" s="2"/>
      <c r="C45" s="2"/>
      <c r="D45" s="2"/>
      <c r="E45" s="2"/>
      <c r="F45" s="50"/>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2:38" ht="15" thickBot="1">
      <c r="B46" s="211" t="s">
        <v>65</v>
      </c>
      <c r="C46" s="212"/>
      <c r="D46" s="212"/>
      <c r="E46" s="213"/>
      <c r="F46" s="36">
        <f>F32+F37</f>
        <v>0</v>
      </c>
      <c r="G46" s="36">
        <f t="shared" ref="G46:AK46" si="20">G32+G37</f>
        <v>0</v>
      </c>
      <c r="H46" s="36">
        <f t="shared" si="20"/>
        <v>0</v>
      </c>
      <c r="I46" s="36">
        <f t="shared" si="20"/>
        <v>0</v>
      </c>
      <c r="J46" s="36">
        <f t="shared" si="20"/>
        <v>0</v>
      </c>
      <c r="K46" s="36">
        <f t="shared" si="20"/>
        <v>0</v>
      </c>
      <c r="L46" s="36">
        <f t="shared" ref="L46" si="21">L32+L37</f>
        <v>0</v>
      </c>
      <c r="M46" s="36">
        <f t="shared" si="20"/>
        <v>0</v>
      </c>
      <c r="N46" s="36">
        <f t="shared" si="20"/>
        <v>0</v>
      </c>
      <c r="O46" s="36">
        <f t="shared" si="20"/>
        <v>0</v>
      </c>
      <c r="P46" s="36">
        <f t="shared" si="20"/>
        <v>0</v>
      </c>
      <c r="Q46" s="36">
        <f t="shared" si="20"/>
        <v>0</v>
      </c>
      <c r="R46" s="36">
        <f t="shared" si="20"/>
        <v>0</v>
      </c>
      <c r="S46" s="36">
        <f t="shared" si="20"/>
        <v>0</v>
      </c>
      <c r="T46" s="36">
        <f t="shared" si="20"/>
        <v>0</v>
      </c>
      <c r="U46" s="36">
        <f t="shared" si="20"/>
        <v>0</v>
      </c>
      <c r="V46" s="36">
        <f t="shared" si="20"/>
        <v>0</v>
      </c>
      <c r="W46" s="36">
        <f t="shared" si="20"/>
        <v>0</v>
      </c>
      <c r="X46" s="36">
        <f t="shared" si="20"/>
        <v>0</v>
      </c>
      <c r="Y46" s="36">
        <f t="shared" si="20"/>
        <v>0</v>
      </c>
      <c r="Z46" s="36">
        <f t="shared" si="20"/>
        <v>0</v>
      </c>
      <c r="AA46" s="36">
        <f t="shared" si="20"/>
        <v>0</v>
      </c>
      <c r="AB46" s="36">
        <f t="shared" si="20"/>
        <v>0</v>
      </c>
      <c r="AC46" s="36">
        <f t="shared" si="20"/>
        <v>0</v>
      </c>
      <c r="AD46" s="36">
        <f t="shared" si="20"/>
        <v>0</v>
      </c>
      <c r="AE46" s="36">
        <f t="shared" si="20"/>
        <v>0</v>
      </c>
      <c r="AF46" s="36">
        <f t="shared" si="20"/>
        <v>0</v>
      </c>
      <c r="AG46" s="36">
        <f t="shared" si="20"/>
        <v>0</v>
      </c>
      <c r="AH46" s="36">
        <f t="shared" si="20"/>
        <v>0</v>
      </c>
      <c r="AI46" s="36">
        <f t="shared" si="20"/>
        <v>0</v>
      </c>
      <c r="AJ46" s="37">
        <f t="shared" si="20"/>
        <v>0</v>
      </c>
      <c r="AK46" s="91">
        <f t="shared" si="20"/>
        <v>0</v>
      </c>
      <c r="AL46" t="e">
        <f>AK46/AK$46</f>
        <v>#DIV/0!</v>
      </c>
    </row>
    <row r="47" spans="2:38" ht="15" thickBot="1"/>
    <row r="48" spans="2:38">
      <c r="B48" s="17" t="s">
        <v>66</v>
      </c>
      <c r="C48" s="18"/>
      <c r="D48" s="18"/>
      <c r="E48" s="18"/>
      <c r="F48" s="18"/>
      <c r="G48" s="18"/>
      <c r="H48" s="18"/>
      <c r="I48" s="19"/>
      <c r="K48" s="17" t="s">
        <v>67</v>
      </c>
      <c r="L48" s="18"/>
      <c r="M48" s="18"/>
      <c r="N48" s="18"/>
      <c r="O48" s="18"/>
      <c r="P48" s="18"/>
      <c r="Q48" s="18"/>
      <c r="R48" s="18"/>
      <c r="S48" s="18"/>
      <c r="T48" s="18"/>
      <c r="U48" s="18"/>
      <c r="V48" s="18"/>
      <c r="W48" s="19"/>
      <c r="Y48" s="51" t="s">
        <v>68</v>
      </c>
      <c r="Z48" s="26"/>
      <c r="AA48" s="26"/>
      <c r="AB48" s="26"/>
      <c r="AC48" s="52"/>
      <c r="AD48" s="26"/>
      <c r="AE48" s="53"/>
      <c r="AF48" s="26"/>
      <c r="AG48" s="26"/>
      <c r="AH48" s="26"/>
      <c r="AI48" s="26"/>
      <c r="AJ48" s="26"/>
      <c r="AK48" s="54"/>
    </row>
    <row r="49" spans="2:37">
      <c r="B49" s="20"/>
      <c r="C49" s="21"/>
      <c r="D49" s="21"/>
      <c r="E49" s="21"/>
      <c r="F49" s="21"/>
      <c r="G49" s="21"/>
      <c r="H49" s="21"/>
      <c r="I49" s="22"/>
      <c r="K49" s="20"/>
      <c r="L49" s="21"/>
      <c r="M49" s="21"/>
      <c r="N49" s="21"/>
      <c r="O49" s="21"/>
      <c r="P49" s="21"/>
      <c r="Q49" s="21"/>
      <c r="R49" s="21"/>
      <c r="S49" s="21"/>
      <c r="T49" s="21"/>
      <c r="U49" s="21"/>
      <c r="V49" s="21"/>
      <c r="W49" s="22"/>
      <c r="Y49" s="55"/>
      <c r="AE49" s="56"/>
      <c r="AG49" s="57"/>
      <c r="AH49" s="57"/>
      <c r="AI49" s="57"/>
      <c r="AJ49" s="58" t="s">
        <v>69</v>
      </c>
      <c r="AK49" s="59"/>
    </row>
    <row r="50" spans="2:37" ht="15" thickBot="1">
      <c r="B50" s="23" t="s">
        <v>70</v>
      </c>
      <c r="C50" s="24"/>
      <c r="D50" s="24"/>
      <c r="E50" s="24"/>
      <c r="F50" s="24"/>
      <c r="G50" s="24"/>
      <c r="H50" s="24"/>
      <c r="I50" s="25"/>
      <c r="K50" s="23" t="s">
        <v>70</v>
      </c>
      <c r="L50" s="24"/>
      <c r="M50" s="24"/>
      <c r="N50" s="24"/>
      <c r="O50" s="24"/>
      <c r="P50" s="24"/>
      <c r="Q50" s="24"/>
      <c r="R50" s="24"/>
      <c r="S50" s="24"/>
      <c r="T50" s="24"/>
      <c r="U50" s="24"/>
      <c r="V50" s="24"/>
      <c r="W50" s="25"/>
      <c r="Y50" s="60" t="s">
        <v>71</v>
      </c>
      <c r="AD50" s="56"/>
      <c r="AG50" s="56">
        <f>AK32+AK37</f>
        <v>0</v>
      </c>
      <c r="AH50" s="56"/>
      <c r="AI50" s="56"/>
      <c r="AJ50" s="61" t="e">
        <f>AG50/AK46</f>
        <v>#DIV/0!</v>
      </c>
      <c r="AK50" s="62"/>
    </row>
    <row r="51" spans="2:37">
      <c r="Y51" s="55"/>
      <c r="AD51" s="56"/>
      <c r="AF51" s="57"/>
      <c r="AG51" s="63"/>
      <c r="AH51" s="63"/>
      <c r="AI51" s="63"/>
      <c r="AJ51" s="61"/>
      <c r="AK51" s="64"/>
    </row>
    <row r="52" spans="2:37">
      <c r="Y52" s="65" t="str">
        <f>B14</f>
        <v>Research Projects</v>
      </c>
      <c r="AB52" s="66"/>
      <c r="AG52" s="56">
        <f>AK32</f>
        <v>0</v>
      </c>
      <c r="AH52" s="56"/>
      <c r="AI52" s="56"/>
      <c r="AJ52" s="61" t="e">
        <f>AG52/AG50</f>
        <v>#DIV/0!</v>
      </c>
      <c r="AK52" s="64"/>
    </row>
    <row r="53" spans="2:37">
      <c r="Y53" s="65" t="str">
        <f>B33</f>
        <v>Other Activities</v>
      </c>
      <c r="AE53" s="56"/>
      <c r="AG53" s="67">
        <f>AK37</f>
        <v>0</v>
      </c>
      <c r="AH53" s="67"/>
      <c r="AI53" s="67"/>
      <c r="AJ53" s="71" t="e">
        <f>AG53/AG50</f>
        <v>#DIV/0!</v>
      </c>
      <c r="AK53" s="68"/>
    </row>
    <row r="54" spans="2:37">
      <c r="Y54" s="55"/>
      <c r="AG54" s="56">
        <f>AG52+AG53</f>
        <v>0</v>
      </c>
      <c r="AH54" s="56"/>
      <c r="AI54" s="56"/>
      <c r="AJ54" s="61" t="e">
        <f>AJ52+AJ53</f>
        <v>#DIV/0!</v>
      </c>
      <c r="AK54" s="64"/>
    </row>
    <row r="55" spans="2:37">
      <c r="Y55" s="69"/>
      <c r="Z55" s="27"/>
      <c r="AA55" s="27"/>
      <c r="AB55" s="27"/>
      <c r="AC55" s="27"/>
      <c r="AD55" s="27"/>
      <c r="AE55" s="27"/>
      <c r="AF55" s="27"/>
      <c r="AG55" s="27"/>
      <c r="AH55" s="27"/>
      <c r="AI55" s="27"/>
      <c r="AJ55" s="27"/>
      <c r="AK55" s="70"/>
    </row>
  </sheetData>
  <protectedRanges>
    <protectedRange algorithmName="SHA-512" hashValue="u22vtlwkuIjTn6Upa/v0dNgWIVHgK2+PVlGhMH0c6+PMHapRutJ2C72wrgfWkBjMd7Qc/Ub++E4MuXTigHqyvA==" saltValue="Nw3orkvlaWsmqmcF1+koEw==" spinCount="100000" sqref="M21:N21 M45:N46 N44 M26:N26 M31:N33 M37:N38 M43:N43" name="Range1"/>
  </protectedRanges>
  <mergeCells count="19">
    <mergeCell ref="B38:E38"/>
    <mergeCell ref="B17:B20"/>
    <mergeCell ref="B22:B25"/>
    <mergeCell ref="B27:B30"/>
    <mergeCell ref="C17:C20"/>
    <mergeCell ref="C22:C25"/>
    <mergeCell ref="C27:C30"/>
    <mergeCell ref="B33:E33"/>
    <mergeCell ref="B34:E34"/>
    <mergeCell ref="B35:E35"/>
    <mergeCell ref="B36:E36"/>
    <mergeCell ref="B37:E37"/>
    <mergeCell ref="B46:E46"/>
    <mergeCell ref="B39:E39"/>
    <mergeCell ref="B40:E40"/>
    <mergeCell ref="B41:E41"/>
    <mergeCell ref="B42:E42"/>
    <mergeCell ref="B43:E43"/>
    <mergeCell ref="B44:E44"/>
  </mergeCells>
  <phoneticPr fontId="14" type="noConversion"/>
  <conditionalFormatting sqref="F32 AJ32">
    <cfRule type="expression" priority="148">
      <formula>OR(WEEKDAY(J32:J65)=1,WEEKDAY(J32:J65)=7)</formula>
    </cfRule>
  </conditionalFormatting>
  <conditionalFormatting sqref="F37 AJ37">
    <cfRule type="expression" priority="146">
      <formula>OR(WEEKDAY(J37:J70)=1,WEEKDAY(J37:J70)=7)</formula>
    </cfRule>
  </conditionalFormatting>
  <conditionalFormatting sqref="F43:R46">
    <cfRule type="expression" priority="20">
      <formula>OR(WEEKDAY(J43:J67)=1,WEEKDAY(J43:J67)=7)</formula>
    </cfRule>
  </conditionalFormatting>
  <conditionalFormatting sqref="AA43:AC43">
    <cfRule type="expression" priority="8">
      <formula>OR(WEEKDAY(AE43:AE67)=1,WEEKDAY(AE43:AE67)=7)</formula>
    </cfRule>
  </conditionalFormatting>
  <conditionalFormatting sqref="AI21 AK18:AK21 AI26 AK23:AK26 AI31 AK28:AK31">
    <cfRule type="expression" priority="153">
      <formula>OR(WEEKDAY(AM18:AM47)=1,WEEKDAY(AM18:AM47)=7)</formula>
    </cfRule>
  </conditionalFormatting>
  <conditionalFormatting sqref="F16:AK16">
    <cfRule type="expression" priority="149">
      <formula>OR(WEEKDAY(J16:J47)=1,WEEKDAY(J16:J47)=7)</formula>
    </cfRule>
  </conditionalFormatting>
  <conditionalFormatting sqref="F14:AK15">
    <cfRule type="expression" priority="25">
      <formula>OR(WEEKDAY(J14:J44)=1,WEEKDAY(J14:J44)=7)</formula>
    </cfRule>
  </conditionalFormatting>
  <conditionalFormatting sqref="G21:H21 G26:H26 G31:H31">
    <cfRule type="expression" priority="27">
      <formula>OR(WEEKDAY(K21:K50)=1,WEEKDAY(K21:K50)=7)</formula>
    </cfRule>
  </conditionalFormatting>
  <conditionalFormatting sqref="G32:H32">
    <cfRule type="expression" priority="24">
      <formula>OR(WEEKDAY(K32:K64)=1,WEEKDAY(K32:K64)=7)</formula>
    </cfRule>
  </conditionalFormatting>
  <conditionalFormatting sqref="G37:H37">
    <cfRule type="expression" priority="23">
      <formula>OR(WEEKDAY(K37:K69)=1,WEEKDAY(K37:K69)=7)</formula>
    </cfRule>
  </conditionalFormatting>
  <conditionalFormatting sqref="I21:J21 I26:J26 I31:J31">
    <cfRule type="expression" priority="83">
      <formula>OR(WEEKDAY(M21:M51)=1,WEEKDAY(M21:M51)=7)</formula>
    </cfRule>
  </conditionalFormatting>
  <conditionalFormatting sqref="I32:J32">
    <cfRule type="expression" priority="81">
      <formula>OR(WEEKDAY(M32:M65)=1,WEEKDAY(M32:M65)=7)</formula>
    </cfRule>
  </conditionalFormatting>
  <conditionalFormatting sqref="I37:J37">
    <cfRule type="expression" priority="80">
      <formula>OR(WEEKDAY(M37:M70)=1,WEEKDAY(M37:M70)=7)</formula>
    </cfRule>
  </conditionalFormatting>
  <conditionalFormatting sqref="K21:L21">
    <cfRule type="expression" priority="93">
      <formula>OR(WEEKDAY(O21:O50)=1,WEEKDAY(O21:O50)=7)</formula>
    </cfRule>
  </conditionalFormatting>
  <conditionalFormatting sqref="K32:L32 R32:S32 Y32:Z32 AF32:AG32">
    <cfRule type="expression" priority="98">
      <formula>OR(WEEKDAY(O32:O64)=1,WEEKDAY(O32:O64)=7)</formula>
    </cfRule>
  </conditionalFormatting>
  <conditionalFormatting sqref="K37:L37 R37:S37 Y37:Z37 AF37:AG37">
    <cfRule type="expression" priority="96">
      <formula>OR(WEEKDAY(O37:O69)=1,WEEKDAY(O37:O69)=7)</formula>
    </cfRule>
  </conditionalFormatting>
  <conditionalFormatting sqref="M32">
    <cfRule type="expression" priority="143">
      <formula>OR(WEEKDAY(Q32:Q65)=1,WEEKDAY(Q32:Q65)=7)</formula>
    </cfRule>
  </conditionalFormatting>
  <conditionalFormatting sqref="M37">
    <cfRule type="expression" priority="141">
      <formula>OR(WEEKDAY(Q37:Q70)=1,WEEKDAY(Q37:Q70)=7)</formula>
    </cfRule>
  </conditionalFormatting>
  <conditionalFormatting sqref="N11">
    <cfRule type="expression" priority="95">
      <formula>OR(WEEKDAY(W11:W42)=1,WEEKDAY(W11:W42)=7)</formula>
    </cfRule>
  </conditionalFormatting>
  <conditionalFormatting sqref="N12">
    <cfRule type="expression" priority="94">
      <formula>OR(WEEKDAY(R12:R43)=1,WEEKDAY(R12:R43)=7)</formula>
    </cfRule>
  </conditionalFormatting>
  <conditionalFormatting sqref="N21:O21 N26:O26 N31:O31">
    <cfRule type="expression" priority="21">
      <formula>OR(WEEKDAY(R21:R50)=1,WEEKDAY(R21:R50)=7)</formula>
    </cfRule>
  </conditionalFormatting>
  <conditionalFormatting sqref="N32:O32">
    <cfRule type="expression" priority="18">
      <formula>OR(WEEKDAY(R32:R64)=1,WEEKDAY(R32:R64)=7)</formula>
    </cfRule>
  </conditionalFormatting>
  <conditionalFormatting sqref="N37:O37">
    <cfRule type="expression" priority="17">
      <formula>OR(WEEKDAY(R37:R69)=1,WEEKDAY(R37:R69)=7)</formula>
    </cfRule>
  </conditionalFormatting>
  <conditionalFormatting sqref="P21:Q21 P26:Q26 P31:Q31">
    <cfRule type="expression" priority="74">
      <formula>OR(WEEKDAY(T21:T51)=1,WEEKDAY(T21:T51)=7)</formula>
    </cfRule>
  </conditionalFormatting>
  <conditionalFormatting sqref="P32:Q32">
    <cfRule type="expression" priority="72">
      <formula>OR(WEEKDAY(T32:T65)=1,WEEKDAY(T32:T65)=7)</formula>
    </cfRule>
  </conditionalFormatting>
  <conditionalFormatting sqref="P37:Q37">
    <cfRule type="expression" priority="71">
      <formula>OR(WEEKDAY(T37:T70)=1,WEEKDAY(T37:T70)=7)</formula>
    </cfRule>
  </conditionalFormatting>
  <conditionalFormatting sqref="R21:S21 Y21:Z21 AF21:AG21 K26:L26 R26:S26 Y26:Z26 AF26:AG26 K31:L31 R31:S31 Y31:Z31 AF31:AG31">
    <cfRule type="expression" priority="103">
      <formula>OR(WEEKDAY(O21:O50)=1,WEEKDAY(O21:O50)=7)</formula>
    </cfRule>
  </conditionalFormatting>
  <conditionalFormatting sqref="S43:S44 Z43:Z44 AG43:AG44 T44 AA44 AH44">
    <cfRule type="expression" priority="121">
      <formula>OR(WEEKDAY(W43:W75)=1,WEEKDAY(W43:W75)=7)</formula>
    </cfRule>
  </conditionalFormatting>
  <conditionalFormatting sqref="T32">
    <cfRule type="expression" priority="138">
      <formula>OR(WEEKDAY(X32:X65)=1,WEEKDAY(X32:X65)=7)</formula>
    </cfRule>
  </conditionalFormatting>
  <conditionalFormatting sqref="T37">
    <cfRule type="expression" priority="136">
      <formula>OR(WEEKDAY(X37:X70)=1,WEEKDAY(X37:X70)=7)</formula>
    </cfRule>
  </conditionalFormatting>
  <conditionalFormatting sqref="T43:V43">
    <cfRule type="expression" priority="14">
      <formula>OR(WEEKDAY(X43:X67)=1,WEEKDAY(X43:X67)=7)</formula>
    </cfRule>
  </conditionalFormatting>
  <conditionalFormatting sqref="U44">
    <cfRule type="expression" priority="139">
      <formula>OR(WEEKDAY(Y44:Y68)=1,WEEKDAY(Y44:Y68)=7)</formula>
    </cfRule>
  </conditionalFormatting>
  <conditionalFormatting sqref="U21:V21 U26:V26 U31:V31">
    <cfRule type="expression" priority="15">
      <formula>OR(WEEKDAY(Y21:Y50)=1,WEEKDAY(Y21:Y50)=7)</formula>
    </cfRule>
  </conditionalFormatting>
  <conditionalFormatting sqref="U32:V32">
    <cfRule type="expression" priority="12">
      <formula>OR(WEEKDAY(Y32:Y64)=1,WEEKDAY(Y32:Y64)=7)</formula>
    </cfRule>
  </conditionalFormatting>
  <conditionalFormatting sqref="U37:V37">
    <cfRule type="expression" priority="11">
      <formula>OR(WEEKDAY(Y37:Y69)=1,WEEKDAY(Y37:Y69)=7)</formula>
    </cfRule>
  </conditionalFormatting>
  <conditionalFormatting sqref="W21:X21 W26:X26 W31:X31">
    <cfRule type="expression" priority="65">
      <formula>OR(WEEKDAY(AA21:AA51)=1,WEEKDAY(AA21:AA51)=7)</formula>
    </cfRule>
  </conditionalFormatting>
  <conditionalFormatting sqref="W32:X32">
    <cfRule type="expression" priority="63">
      <formula>OR(WEEKDAY(AA32:AA65)=1,WEEKDAY(AA32:AA65)=7)</formula>
    </cfRule>
  </conditionalFormatting>
  <conditionalFormatting sqref="W37:X37">
    <cfRule type="expression" priority="62">
      <formula>OR(WEEKDAY(AA37:AA70)=1,WEEKDAY(AA37:AA70)=7)</formula>
    </cfRule>
  </conditionalFormatting>
  <conditionalFormatting sqref="X43:Y43 AE43:AF43 Y44 AF44">
    <cfRule type="expression" priority="100">
      <formula>OR(WEEKDAY(AB43:AB67)=1,WEEKDAY(AB43:AB67)=7)</formula>
    </cfRule>
  </conditionalFormatting>
  <conditionalFormatting sqref="X45:Y46 AE45:AF46">
    <cfRule type="expression" priority="102">
      <formula>OR(WEEKDAY(AB45:AB69)=1,WEEKDAY(AB45:AB69)=7)</formula>
    </cfRule>
  </conditionalFormatting>
  <conditionalFormatting sqref="AA32">
    <cfRule type="expression" priority="133">
      <formula>OR(WEEKDAY(AE32:AE65)=1,WEEKDAY(AE32:AE65)=7)</formula>
    </cfRule>
  </conditionalFormatting>
  <conditionalFormatting sqref="AA37">
    <cfRule type="expression" priority="131">
      <formula>OR(WEEKDAY(AE37:AE70)=1,WEEKDAY(AE37:AE70)=7)</formula>
    </cfRule>
  </conditionalFormatting>
  <conditionalFormatting sqref="AB44">
    <cfRule type="expression" priority="134">
      <formula>OR(WEEKDAY(AF44:AF68)=1,WEEKDAY(AF44:AF68)=7)</formula>
    </cfRule>
  </conditionalFormatting>
  <conditionalFormatting sqref="AB21:AC21 AB26:AC26 AB31:AC31">
    <cfRule type="expression" priority="9">
      <formula>OR(WEEKDAY(AF21:AF50)=1,WEEKDAY(AF21:AF50)=7)</formula>
    </cfRule>
  </conditionalFormatting>
  <conditionalFormatting sqref="AB32:AC32">
    <cfRule type="expression" priority="6">
      <formula>OR(WEEKDAY(AF32:AF64)=1,WEEKDAY(AF32:AF64)=7)</formula>
    </cfRule>
  </conditionalFormatting>
  <conditionalFormatting sqref="AB37:AC37">
    <cfRule type="expression" priority="5">
      <formula>OR(WEEKDAY(AF37:AF69)=1,WEEKDAY(AF37:AF69)=7)</formula>
    </cfRule>
  </conditionalFormatting>
  <conditionalFormatting sqref="AD21:AE21 AD26:AE26 AD31:AE31">
    <cfRule type="expression" priority="56">
      <formula>OR(WEEKDAY(AH21:AH51)=1,WEEKDAY(AH21:AH51)=7)</formula>
    </cfRule>
  </conditionalFormatting>
  <conditionalFormatting sqref="AD32:AE32">
    <cfRule type="expression" priority="54">
      <formula>OR(WEEKDAY(AH32:AH65)=1,WEEKDAY(AH32:AH65)=7)</formula>
    </cfRule>
  </conditionalFormatting>
  <conditionalFormatting sqref="AD37:AE37">
    <cfRule type="expression" priority="53">
      <formula>OR(WEEKDAY(AH37:AH70)=1,WEEKDAY(AH37:AH70)=7)</formula>
    </cfRule>
  </conditionalFormatting>
  <conditionalFormatting sqref="AH32">
    <cfRule type="expression" priority="128">
      <formula>OR(WEEKDAY(AL32:AL65)=1,WEEKDAY(AL32:AL65)=7)</formula>
    </cfRule>
  </conditionalFormatting>
  <conditionalFormatting sqref="AH37">
    <cfRule type="expression" priority="126">
      <formula>OR(WEEKDAY(AL37:AL70)=1,WEEKDAY(AL37:AL70)=7)</formula>
    </cfRule>
  </conditionalFormatting>
  <conditionalFormatting sqref="AH43:AI43 AI44">
    <cfRule type="expression" priority="129">
      <formula>OR(WEEKDAY(AL43:AL67)=1,WEEKDAY(AL43:AL67)=7)</formula>
    </cfRule>
  </conditionalFormatting>
  <conditionalFormatting sqref="AK17 F21 M21 T21 AA21 AH21 AJ21 AK22 AK27 AJ26 AH26 AA26 T26 M26 F26 F31 M31 T31 AA31 AH31 AJ31">
    <cfRule type="expression" priority="151">
      <formula>OR(WEEKDAY(J17:J47)=1,WEEKDAY(J17:J47)=7)</formula>
    </cfRule>
  </conditionalFormatting>
  <conditionalFormatting sqref="AI32">
    <cfRule type="expression" priority="127">
      <formula>OR(WEEKDAY(AM32:AM64)=1,WEEKDAY(AM32:AM64)=7)</formula>
    </cfRule>
  </conditionalFormatting>
  <conditionalFormatting sqref="AI37">
    <cfRule type="expression" priority="125">
      <formula>OR(WEEKDAY(AM37:AM69)=1,WEEKDAY(AM37:AM69)=7)</formula>
    </cfRule>
  </conditionalFormatting>
  <conditionalFormatting sqref="AJ43:AJ44 W43 AD43 V44:X44 AC44:AE44 S45:W46 Z45:AD46 AG45:AJ46">
    <cfRule type="expression" priority="150">
      <formula>OR(WEEKDAY(W43:W75)=1,WEEKDAY(W43:W75)=7)</formula>
    </cfRule>
  </conditionalFormatting>
  <conditionalFormatting sqref="AK32">
    <cfRule type="expression" priority="123">
      <formula>OR(WEEKDAY(AO32:AO64)=1,WEEKDAY(AO32:AO64)=7)</formula>
    </cfRule>
  </conditionalFormatting>
  <conditionalFormatting sqref="AK34:AK36 AK39:AK44">
    <cfRule type="expression" priority="124">
      <formula>OR(WEEKDAY(AO34:AO58)=1,WEEKDAY(AO34:AO58)=7)</formula>
    </cfRule>
  </conditionalFormatting>
  <conditionalFormatting sqref="AK37">
    <cfRule type="expression" priority="122">
      <formula>OR(WEEKDAY(AO37:AO69)=1,WEEKDAY(AO37:AO69)=7)</formula>
    </cfRule>
  </conditionalFormatting>
  <conditionalFormatting sqref="F17:AJ17">
    <cfRule type="expression" dxfId="19" priority="3">
      <formula>F$15:AJ$15="Sat"</formula>
    </cfRule>
    <cfRule type="expression" dxfId="18" priority="4">
      <formula>F$15:AJ$15="Sun"</formula>
    </cfRule>
  </conditionalFormatting>
  <conditionalFormatting sqref="F39:AJ42 F34:AJ36 F27:AJ30 F22:AJ25 F18:AJ20">
    <cfRule type="expression" dxfId="17" priority="1">
      <formula>F$15:AJ$15="Sat"</formula>
    </cfRule>
    <cfRule type="expression" dxfId="16" priority="2">
      <formula>F$15:AJ$15="Sun"</formula>
    </cfRule>
  </conditionalFormatting>
  <pageMargins left="0.70866141732283472" right="0.70866141732283472" top="0.74803149606299213" bottom="0.74803149606299213" header="0.31496062992125984" footer="0.31496062992125984"/>
  <pageSetup paperSize="9" scale="3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theme="3" tint="0.59999389629810485"/>
    <pageSetUpPr fitToPage="1"/>
  </sheetPr>
  <dimension ref="A2:AL55"/>
  <sheetViews>
    <sheetView topLeftCell="A4" workbookViewId="0">
      <pane xSplit="4" ySplit="13" topLeftCell="E17" activePane="bottomRight" state="frozen"/>
      <selection pane="bottomRight" activeCell="E17" sqref="E17"/>
      <selection pane="bottomLeft" activeCell="E16" sqref="E16"/>
      <selection pane="topRight" activeCell="E16" sqref="E16"/>
    </sheetView>
  </sheetViews>
  <sheetFormatPr defaultRowHeight="14.45"/>
  <cols>
    <col min="2" max="2" width="34.5703125" customWidth="1"/>
    <col min="3" max="3" width="11.7109375" customWidth="1"/>
    <col min="4" max="4" width="13.85546875" customWidth="1"/>
    <col min="5" max="5" width="31.42578125" bestFit="1" customWidth="1"/>
    <col min="6" max="6" width="6.42578125" customWidth="1"/>
    <col min="7" max="35" width="6.85546875" customWidth="1"/>
    <col min="36" max="36" width="11.28515625" customWidth="1"/>
  </cols>
  <sheetData>
    <row r="2" spans="1:36" ht="15" thickBot="1"/>
    <row r="3" spans="1:36" ht="24" thickBot="1">
      <c r="B3" s="6" t="s">
        <v>30</v>
      </c>
      <c r="C3" s="7"/>
      <c r="D3" s="7"/>
      <c r="E3" s="7"/>
      <c r="F3" s="8"/>
      <c r="G3" s="8"/>
      <c r="H3" s="8"/>
      <c r="I3" s="8"/>
      <c r="J3" s="8"/>
      <c r="K3" s="9"/>
    </row>
    <row r="4" spans="1:36">
      <c r="B4" s="45"/>
      <c r="C4" s="46"/>
      <c r="D4" s="46"/>
      <c r="E4" s="46"/>
      <c r="F4" s="46"/>
      <c r="G4" s="46"/>
      <c r="H4" s="46"/>
      <c r="I4" s="46"/>
      <c r="J4" s="46"/>
      <c r="K4" s="47"/>
    </row>
    <row r="5" spans="1:36">
      <c r="B5" s="11" t="s">
        <v>31</v>
      </c>
      <c r="C5" s="12"/>
      <c r="D5" s="12" t="s">
        <v>32</v>
      </c>
      <c r="E5" s="12"/>
      <c r="F5" s="10"/>
      <c r="G5" s="12"/>
      <c r="H5" s="12"/>
      <c r="I5" s="12"/>
      <c r="J5" s="12"/>
      <c r="K5" s="13"/>
      <c r="M5" s="2"/>
    </row>
    <row r="6" spans="1:36">
      <c r="A6" s="1"/>
      <c r="B6" s="11"/>
      <c r="C6" s="12"/>
      <c r="D6" s="12"/>
      <c r="E6" s="12"/>
      <c r="F6" s="12"/>
      <c r="G6" s="12"/>
      <c r="H6" s="12"/>
      <c r="I6" s="12"/>
      <c r="J6" s="12"/>
      <c r="K6" s="13"/>
      <c r="L6" s="2"/>
      <c r="M6" s="2"/>
    </row>
    <row r="7" spans="1:36">
      <c r="B7" s="11" t="s">
        <v>33</v>
      </c>
      <c r="C7" s="12"/>
      <c r="D7" s="12" t="str">
        <f>JAN!D7</f>
        <v>J Doe</v>
      </c>
      <c r="E7" s="12"/>
      <c r="F7" s="10"/>
      <c r="G7" s="12"/>
      <c r="H7" s="12"/>
      <c r="I7" s="12"/>
      <c r="J7" s="12"/>
      <c r="K7" s="13"/>
      <c r="L7" s="2"/>
      <c r="M7" s="2"/>
    </row>
    <row r="8" spans="1:36">
      <c r="B8" s="11"/>
      <c r="C8" s="12"/>
      <c r="D8" s="12"/>
      <c r="E8" s="12"/>
      <c r="F8" s="12"/>
      <c r="G8" s="12"/>
      <c r="H8" s="12"/>
      <c r="I8" s="12"/>
      <c r="J8" s="12"/>
      <c r="K8" s="13"/>
      <c r="L8" s="2"/>
      <c r="M8" s="2"/>
    </row>
    <row r="9" spans="1:36">
      <c r="B9" s="11" t="s">
        <v>35</v>
      </c>
      <c r="C9" s="12"/>
      <c r="D9" s="12" t="str">
        <f>JAN!D9</f>
        <v>A Bloggs</v>
      </c>
      <c r="E9" s="12"/>
      <c r="F9" s="12"/>
      <c r="G9" s="12"/>
      <c r="H9" s="12"/>
      <c r="I9" s="12"/>
      <c r="J9" s="12"/>
      <c r="K9" s="13"/>
      <c r="L9" s="2"/>
      <c r="M9" s="2"/>
    </row>
    <row r="10" spans="1:36" ht="15" thickBot="1">
      <c r="B10" s="11"/>
      <c r="C10" s="12"/>
      <c r="D10" s="12"/>
      <c r="E10" s="12"/>
      <c r="F10" s="12"/>
      <c r="G10" s="12"/>
      <c r="H10" s="12"/>
      <c r="I10" s="12"/>
      <c r="J10" s="12"/>
      <c r="K10" s="13"/>
      <c r="L10" s="2"/>
      <c r="M10" s="2"/>
    </row>
    <row r="11" spans="1:36" ht="15" thickBot="1">
      <c r="B11" s="11" t="s">
        <v>37</v>
      </c>
      <c r="C11" s="12"/>
      <c r="D11" s="12">
        <v>9</v>
      </c>
      <c r="E11" s="12"/>
      <c r="F11" s="12"/>
      <c r="G11" s="12"/>
      <c r="H11" s="12"/>
      <c r="I11" s="12"/>
      <c r="J11" s="12"/>
      <c r="K11" s="13"/>
      <c r="L11" s="2"/>
      <c r="M11" s="2"/>
      <c r="N11" s="183"/>
      <c r="O11" t="s">
        <v>38</v>
      </c>
    </row>
    <row r="12" spans="1:36" ht="15" thickBot="1">
      <c r="B12" s="14" t="s">
        <v>39</v>
      </c>
      <c r="C12" s="15"/>
      <c r="D12" s="15">
        <f>Summary!F1</f>
        <v>2026</v>
      </c>
      <c r="E12" s="15"/>
      <c r="F12" s="15"/>
      <c r="G12" s="15"/>
      <c r="H12" s="15"/>
      <c r="I12" s="15"/>
      <c r="J12" s="15"/>
      <c r="K12" s="16"/>
      <c r="L12" s="2"/>
      <c r="M12" s="2"/>
      <c r="N12" s="121"/>
      <c r="O12" t="s">
        <v>40</v>
      </c>
    </row>
    <row r="13" spans="1:36" ht="15" thickBot="1">
      <c r="F13" s="2"/>
      <c r="J13" s="2"/>
      <c r="K13" s="2"/>
      <c r="L13" s="2"/>
      <c r="M13" s="2"/>
    </row>
    <row r="14" spans="1:36" ht="44.1" thickBot="1">
      <c r="B14" s="5" t="s">
        <v>22</v>
      </c>
      <c r="C14" s="130" t="s">
        <v>41</v>
      </c>
      <c r="D14" s="3" t="s">
        <v>42</v>
      </c>
      <c r="E14" s="5" t="s">
        <v>43</v>
      </c>
      <c r="F14" s="75">
        <v>1</v>
      </c>
      <c r="G14" s="42">
        <v>2</v>
      </c>
      <c r="H14" s="42">
        <v>3</v>
      </c>
      <c r="I14" s="42">
        <v>4</v>
      </c>
      <c r="J14" s="42">
        <v>5</v>
      </c>
      <c r="K14" s="42">
        <v>6</v>
      </c>
      <c r="L14" s="42">
        <v>7</v>
      </c>
      <c r="M14" s="75">
        <v>8</v>
      </c>
      <c r="N14" s="42">
        <v>9</v>
      </c>
      <c r="O14" s="42">
        <v>10</v>
      </c>
      <c r="P14" s="42">
        <v>11</v>
      </c>
      <c r="Q14" s="42">
        <v>12</v>
      </c>
      <c r="R14" s="42">
        <v>13</v>
      </c>
      <c r="S14" s="42">
        <v>14</v>
      </c>
      <c r="T14" s="75">
        <v>15</v>
      </c>
      <c r="U14" s="42">
        <v>16</v>
      </c>
      <c r="V14" s="42">
        <v>17</v>
      </c>
      <c r="W14" s="42">
        <v>18</v>
      </c>
      <c r="X14" s="42">
        <v>19</v>
      </c>
      <c r="Y14" s="42">
        <v>20</v>
      </c>
      <c r="Z14" s="42">
        <v>21</v>
      </c>
      <c r="AA14" s="75">
        <v>22</v>
      </c>
      <c r="AB14" s="42">
        <v>23</v>
      </c>
      <c r="AC14" s="42">
        <v>24</v>
      </c>
      <c r="AD14" s="42">
        <v>25</v>
      </c>
      <c r="AE14" s="42">
        <v>26</v>
      </c>
      <c r="AF14" s="42">
        <v>27</v>
      </c>
      <c r="AG14" s="42">
        <v>28</v>
      </c>
      <c r="AH14" s="75">
        <v>29</v>
      </c>
      <c r="AI14" s="42">
        <v>30</v>
      </c>
      <c r="AJ14" s="42" t="s">
        <v>44</v>
      </c>
    </row>
    <row r="15" spans="1:36" ht="15" thickBot="1">
      <c r="B15" s="73"/>
      <c r="C15" s="178"/>
      <c r="D15" s="72"/>
      <c r="E15" s="72"/>
      <c r="F15" s="75" t="s">
        <v>50</v>
      </c>
      <c r="G15" s="75" t="s">
        <v>51</v>
      </c>
      <c r="H15" s="75" t="s">
        <v>45</v>
      </c>
      <c r="I15" s="75" t="s">
        <v>46</v>
      </c>
      <c r="J15" s="75" t="s">
        <v>47</v>
      </c>
      <c r="K15" s="75" t="s">
        <v>48</v>
      </c>
      <c r="L15" s="75" t="s">
        <v>49</v>
      </c>
      <c r="M15" s="75" t="s">
        <v>50</v>
      </c>
      <c r="N15" s="75" t="s">
        <v>51</v>
      </c>
      <c r="O15" s="75" t="s">
        <v>45</v>
      </c>
      <c r="P15" s="75" t="s">
        <v>46</v>
      </c>
      <c r="Q15" s="75" t="s">
        <v>47</v>
      </c>
      <c r="R15" s="75" t="s">
        <v>48</v>
      </c>
      <c r="S15" s="75" t="s">
        <v>49</v>
      </c>
      <c r="T15" s="75" t="s">
        <v>50</v>
      </c>
      <c r="U15" s="75" t="s">
        <v>51</v>
      </c>
      <c r="V15" s="75" t="s">
        <v>45</v>
      </c>
      <c r="W15" s="75" t="s">
        <v>46</v>
      </c>
      <c r="X15" s="75" t="s">
        <v>47</v>
      </c>
      <c r="Y15" s="75" t="s">
        <v>48</v>
      </c>
      <c r="Z15" s="75" t="s">
        <v>49</v>
      </c>
      <c r="AA15" s="75" t="s">
        <v>50</v>
      </c>
      <c r="AB15" s="75" t="s">
        <v>51</v>
      </c>
      <c r="AC15" s="75" t="s">
        <v>45</v>
      </c>
      <c r="AD15" s="75" t="s">
        <v>46</v>
      </c>
      <c r="AE15" s="75" t="s">
        <v>47</v>
      </c>
      <c r="AF15" s="75" t="s">
        <v>48</v>
      </c>
      <c r="AG15" s="75" t="s">
        <v>49</v>
      </c>
      <c r="AH15" s="75" t="s">
        <v>50</v>
      </c>
      <c r="AI15" s="75" t="s">
        <v>51</v>
      </c>
      <c r="AJ15" s="179"/>
    </row>
    <row r="16" spans="1:36" ht="15" thickBot="1">
      <c r="B16" s="73"/>
      <c r="C16" s="72"/>
      <c r="D16" s="72"/>
      <c r="E16" s="72"/>
      <c r="F16" s="96">
        <f t="shared" ref="F16:AI16" si="0">WEEKDAY(DATE($D$12,$D$11,F14))</f>
        <v>3</v>
      </c>
      <c r="G16" s="97">
        <f t="shared" si="0"/>
        <v>4</v>
      </c>
      <c r="H16" s="97">
        <f t="shared" si="0"/>
        <v>5</v>
      </c>
      <c r="I16" s="97">
        <f t="shared" si="0"/>
        <v>6</v>
      </c>
      <c r="J16" s="97">
        <f t="shared" si="0"/>
        <v>7</v>
      </c>
      <c r="K16" s="97">
        <f t="shared" si="0"/>
        <v>1</v>
      </c>
      <c r="L16" s="97">
        <f t="shared" si="0"/>
        <v>2</v>
      </c>
      <c r="M16" s="97">
        <f t="shared" si="0"/>
        <v>3</v>
      </c>
      <c r="N16" s="97">
        <f t="shared" si="0"/>
        <v>4</v>
      </c>
      <c r="O16" s="97">
        <f t="shared" si="0"/>
        <v>5</v>
      </c>
      <c r="P16" s="97">
        <f t="shared" si="0"/>
        <v>6</v>
      </c>
      <c r="Q16" s="97">
        <f t="shared" si="0"/>
        <v>7</v>
      </c>
      <c r="R16" s="97">
        <f t="shared" si="0"/>
        <v>1</v>
      </c>
      <c r="S16" s="97">
        <f t="shared" si="0"/>
        <v>2</v>
      </c>
      <c r="T16" s="97">
        <f t="shared" si="0"/>
        <v>3</v>
      </c>
      <c r="U16" s="97">
        <f t="shared" si="0"/>
        <v>4</v>
      </c>
      <c r="V16" s="97">
        <f t="shared" si="0"/>
        <v>5</v>
      </c>
      <c r="W16" s="97">
        <f t="shared" si="0"/>
        <v>6</v>
      </c>
      <c r="X16" s="97">
        <f t="shared" si="0"/>
        <v>7</v>
      </c>
      <c r="Y16" s="97">
        <f t="shared" si="0"/>
        <v>1</v>
      </c>
      <c r="Z16" s="97">
        <f t="shared" si="0"/>
        <v>2</v>
      </c>
      <c r="AA16" s="97">
        <f t="shared" si="0"/>
        <v>3</v>
      </c>
      <c r="AB16" s="97">
        <f t="shared" si="0"/>
        <v>4</v>
      </c>
      <c r="AC16" s="97">
        <f t="shared" si="0"/>
        <v>5</v>
      </c>
      <c r="AD16" s="97">
        <f t="shared" si="0"/>
        <v>6</v>
      </c>
      <c r="AE16" s="97">
        <f t="shared" si="0"/>
        <v>7</v>
      </c>
      <c r="AF16" s="97">
        <f t="shared" si="0"/>
        <v>1</v>
      </c>
      <c r="AG16" s="97">
        <f t="shared" si="0"/>
        <v>2</v>
      </c>
      <c r="AH16" s="97">
        <f t="shared" si="0"/>
        <v>3</v>
      </c>
      <c r="AI16" s="97">
        <f t="shared" si="0"/>
        <v>4</v>
      </c>
      <c r="AJ16" s="95"/>
    </row>
    <row r="17" spans="2:38">
      <c r="B17" s="226" t="s">
        <v>52</v>
      </c>
      <c r="C17" s="229"/>
      <c r="D17" s="30"/>
      <c r="E17" s="32"/>
      <c r="F17" s="171"/>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38">
        <f>SUM(F17:AI17)</f>
        <v>0</v>
      </c>
    </row>
    <row r="18" spans="2:38">
      <c r="B18" s="227"/>
      <c r="C18" s="230"/>
      <c r="D18" s="28"/>
      <c r="E18" s="92"/>
      <c r="F18" s="175"/>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39">
        <f>SUM(F18:AI18)</f>
        <v>0</v>
      </c>
    </row>
    <row r="19" spans="2:38">
      <c r="B19" s="227"/>
      <c r="C19" s="230"/>
      <c r="D19" s="28"/>
      <c r="E19" s="92"/>
      <c r="F19" s="175"/>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39">
        <f>SUM(F19:AI19)</f>
        <v>0</v>
      </c>
    </row>
    <row r="20" spans="2:38" ht="15" thickBot="1">
      <c r="B20" s="228"/>
      <c r="C20" s="231"/>
      <c r="D20" s="31"/>
      <c r="E20" s="33"/>
      <c r="F20" s="176"/>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40">
        <f>SUM(F20:AI20)</f>
        <v>0</v>
      </c>
    </row>
    <row r="21" spans="2:38" ht="15" thickBot="1">
      <c r="B21" s="78" t="s">
        <v>25</v>
      </c>
      <c r="C21" s="128"/>
      <c r="D21" s="79"/>
      <c r="E21" s="94"/>
      <c r="F21" s="78">
        <f>SUM(F17:F20)</f>
        <v>0</v>
      </c>
      <c r="G21" s="79">
        <f t="shared" ref="G21:AJ21" si="1">SUM(G17:G20)</f>
        <v>0</v>
      </c>
      <c r="H21" s="79">
        <f t="shared" si="1"/>
        <v>0</v>
      </c>
      <c r="I21" s="79">
        <f t="shared" si="1"/>
        <v>0</v>
      </c>
      <c r="J21" s="79">
        <f t="shared" si="1"/>
        <v>0</v>
      </c>
      <c r="K21" s="79">
        <f t="shared" si="1"/>
        <v>0</v>
      </c>
      <c r="L21" s="79">
        <f t="shared" si="1"/>
        <v>0</v>
      </c>
      <c r="M21" s="79">
        <f t="shared" si="1"/>
        <v>0</v>
      </c>
      <c r="N21" s="79">
        <f t="shared" si="1"/>
        <v>0</v>
      </c>
      <c r="O21" s="79">
        <f t="shared" si="1"/>
        <v>0</v>
      </c>
      <c r="P21" s="79">
        <f t="shared" si="1"/>
        <v>0</v>
      </c>
      <c r="Q21" s="79">
        <f t="shared" si="1"/>
        <v>0</v>
      </c>
      <c r="R21" s="79">
        <f t="shared" si="1"/>
        <v>0</v>
      </c>
      <c r="S21" s="79">
        <f t="shared" si="1"/>
        <v>0</v>
      </c>
      <c r="T21" s="79">
        <f t="shared" si="1"/>
        <v>0</v>
      </c>
      <c r="U21" s="79">
        <f t="shared" si="1"/>
        <v>0</v>
      </c>
      <c r="V21" s="79">
        <f t="shared" si="1"/>
        <v>0</v>
      </c>
      <c r="W21" s="79">
        <f t="shared" si="1"/>
        <v>0</v>
      </c>
      <c r="X21" s="79">
        <f t="shared" si="1"/>
        <v>0</v>
      </c>
      <c r="Y21" s="79">
        <f t="shared" si="1"/>
        <v>0</v>
      </c>
      <c r="Z21" s="79">
        <f t="shared" si="1"/>
        <v>0</v>
      </c>
      <c r="AA21" s="79">
        <f t="shared" si="1"/>
        <v>0</v>
      </c>
      <c r="AB21" s="79">
        <f t="shared" si="1"/>
        <v>0</v>
      </c>
      <c r="AC21" s="79">
        <f t="shared" si="1"/>
        <v>0</v>
      </c>
      <c r="AD21" s="79">
        <f t="shared" si="1"/>
        <v>0</v>
      </c>
      <c r="AE21" s="79">
        <f t="shared" si="1"/>
        <v>0</v>
      </c>
      <c r="AF21" s="79">
        <f t="shared" si="1"/>
        <v>0</v>
      </c>
      <c r="AG21" s="79">
        <f t="shared" si="1"/>
        <v>0</v>
      </c>
      <c r="AH21" s="79">
        <f t="shared" si="1"/>
        <v>0</v>
      </c>
      <c r="AI21" s="79">
        <f t="shared" si="1"/>
        <v>0</v>
      </c>
      <c r="AJ21" s="77">
        <f t="shared" si="1"/>
        <v>0</v>
      </c>
      <c r="AK21" s="76" t="e">
        <f>AJ21/AJ$46</f>
        <v>#DIV/0!</v>
      </c>
      <c r="AL21" t="s">
        <v>53</v>
      </c>
    </row>
    <row r="22" spans="2:38">
      <c r="B22" s="226" t="s">
        <v>54</v>
      </c>
      <c r="C22" s="229"/>
      <c r="D22" s="30"/>
      <c r="E22" s="32"/>
      <c r="F22" s="171"/>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38">
        <f>SUM(F22:AI22)</f>
        <v>0</v>
      </c>
    </row>
    <row r="23" spans="2:38">
      <c r="B23" s="227"/>
      <c r="C23" s="230"/>
      <c r="D23" s="28"/>
      <c r="E23" s="92"/>
      <c r="F23" s="175"/>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39">
        <f>SUM(F23:AI23)</f>
        <v>0</v>
      </c>
    </row>
    <row r="24" spans="2:38">
      <c r="B24" s="227"/>
      <c r="C24" s="230"/>
      <c r="D24" s="28"/>
      <c r="E24" s="92"/>
      <c r="F24" s="175"/>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39">
        <f>SUM(F24:AI24)</f>
        <v>0</v>
      </c>
    </row>
    <row r="25" spans="2:38" ht="15" thickBot="1">
      <c r="B25" s="228"/>
      <c r="C25" s="231"/>
      <c r="D25" s="31"/>
      <c r="E25" s="33"/>
      <c r="F25" s="176"/>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40">
        <f>SUM(F25:AI25)</f>
        <v>0</v>
      </c>
    </row>
    <row r="26" spans="2:38" ht="15" thickBot="1">
      <c r="B26" s="78" t="s">
        <v>25</v>
      </c>
      <c r="C26" s="128"/>
      <c r="D26" s="79"/>
      <c r="E26" s="94"/>
      <c r="F26" s="78">
        <f>SUM(F22:F25)</f>
        <v>0</v>
      </c>
      <c r="G26" s="79">
        <f t="shared" ref="G26:AJ26" si="2">SUM(G22:G25)</f>
        <v>0</v>
      </c>
      <c r="H26" s="79">
        <f t="shared" si="2"/>
        <v>0</v>
      </c>
      <c r="I26" s="79">
        <f t="shared" si="2"/>
        <v>0</v>
      </c>
      <c r="J26" s="79">
        <f t="shared" si="2"/>
        <v>0</v>
      </c>
      <c r="K26" s="79">
        <f t="shared" si="2"/>
        <v>0</v>
      </c>
      <c r="L26" s="79">
        <f t="shared" si="2"/>
        <v>0</v>
      </c>
      <c r="M26" s="79">
        <f t="shared" si="2"/>
        <v>0</v>
      </c>
      <c r="N26" s="79">
        <f t="shared" si="2"/>
        <v>0</v>
      </c>
      <c r="O26" s="79">
        <f t="shared" si="2"/>
        <v>0</v>
      </c>
      <c r="P26" s="79">
        <f t="shared" si="2"/>
        <v>0</v>
      </c>
      <c r="Q26" s="79">
        <f t="shared" si="2"/>
        <v>0</v>
      </c>
      <c r="R26" s="79">
        <f t="shared" si="2"/>
        <v>0</v>
      </c>
      <c r="S26" s="79">
        <f t="shared" si="2"/>
        <v>0</v>
      </c>
      <c r="T26" s="79">
        <f t="shared" si="2"/>
        <v>0</v>
      </c>
      <c r="U26" s="79">
        <f t="shared" si="2"/>
        <v>0</v>
      </c>
      <c r="V26" s="79">
        <f t="shared" si="2"/>
        <v>0</v>
      </c>
      <c r="W26" s="79">
        <f t="shared" si="2"/>
        <v>0</v>
      </c>
      <c r="X26" s="79">
        <f t="shared" si="2"/>
        <v>0</v>
      </c>
      <c r="Y26" s="79">
        <f t="shared" si="2"/>
        <v>0</v>
      </c>
      <c r="Z26" s="79">
        <f t="shared" si="2"/>
        <v>0</v>
      </c>
      <c r="AA26" s="79">
        <f t="shared" si="2"/>
        <v>0</v>
      </c>
      <c r="AB26" s="79">
        <f t="shared" si="2"/>
        <v>0</v>
      </c>
      <c r="AC26" s="79">
        <f t="shared" si="2"/>
        <v>0</v>
      </c>
      <c r="AD26" s="79">
        <f t="shared" si="2"/>
        <v>0</v>
      </c>
      <c r="AE26" s="79">
        <f t="shared" si="2"/>
        <v>0</v>
      </c>
      <c r="AF26" s="79">
        <f t="shared" si="2"/>
        <v>0</v>
      </c>
      <c r="AG26" s="79">
        <f t="shared" si="2"/>
        <v>0</v>
      </c>
      <c r="AH26" s="79">
        <f t="shared" si="2"/>
        <v>0</v>
      </c>
      <c r="AI26" s="79">
        <f t="shared" si="2"/>
        <v>0</v>
      </c>
      <c r="AJ26" s="77">
        <f t="shared" si="2"/>
        <v>0</v>
      </c>
      <c r="AK26" s="74" t="e">
        <f>AJ26/AJ$46</f>
        <v>#DIV/0!</v>
      </c>
      <c r="AL26" t="s">
        <v>53</v>
      </c>
    </row>
    <row r="27" spans="2:38">
      <c r="B27" s="226" t="s">
        <v>55</v>
      </c>
      <c r="C27" s="229"/>
      <c r="D27" s="30"/>
      <c r="E27" s="32"/>
      <c r="F27" s="171"/>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38">
        <f>SUM(F27:AI27)</f>
        <v>0</v>
      </c>
    </row>
    <row r="28" spans="2:38">
      <c r="B28" s="227"/>
      <c r="C28" s="230"/>
      <c r="D28" s="28"/>
      <c r="E28" s="92"/>
      <c r="F28" s="175"/>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39">
        <f>SUM(F28:AI28)</f>
        <v>0</v>
      </c>
    </row>
    <row r="29" spans="2:38">
      <c r="B29" s="227"/>
      <c r="C29" s="230"/>
      <c r="D29" s="28"/>
      <c r="E29" s="92"/>
      <c r="F29" s="175"/>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39">
        <f>SUM(F29:AI29)</f>
        <v>0</v>
      </c>
    </row>
    <row r="30" spans="2:38" ht="15" thickBot="1">
      <c r="B30" s="228"/>
      <c r="C30" s="231"/>
      <c r="D30" s="31"/>
      <c r="E30" s="33"/>
      <c r="F30" s="176"/>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40">
        <f>SUM(F30:AI30)</f>
        <v>0</v>
      </c>
    </row>
    <row r="31" spans="2:38" ht="15" thickBot="1">
      <c r="B31" s="85" t="s">
        <v>25</v>
      </c>
      <c r="C31" s="129"/>
      <c r="D31" s="84"/>
      <c r="E31" s="93"/>
      <c r="F31" s="78">
        <f>SUM(F27:F30)</f>
        <v>0</v>
      </c>
      <c r="G31" s="79">
        <f t="shared" ref="G31:AI31" si="3">SUM(G27:G30)</f>
        <v>0</v>
      </c>
      <c r="H31" s="79">
        <f t="shared" si="3"/>
        <v>0</v>
      </c>
      <c r="I31" s="79">
        <f t="shared" si="3"/>
        <v>0</v>
      </c>
      <c r="J31" s="79">
        <f t="shared" si="3"/>
        <v>0</v>
      </c>
      <c r="K31" s="79">
        <f t="shared" si="3"/>
        <v>0</v>
      </c>
      <c r="L31" s="79">
        <f t="shared" si="3"/>
        <v>0</v>
      </c>
      <c r="M31" s="79">
        <f t="shared" si="3"/>
        <v>0</v>
      </c>
      <c r="N31" s="79">
        <f t="shared" si="3"/>
        <v>0</v>
      </c>
      <c r="O31" s="79">
        <f t="shared" si="3"/>
        <v>0</v>
      </c>
      <c r="P31" s="79">
        <f t="shared" si="3"/>
        <v>0</v>
      </c>
      <c r="Q31" s="79">
        <f t="shared" si="3"/>
        <v>0</v>
      </c>
      <c r="R31" s="79">
        <f t="shared" si="3"/>
        <v>0</v>
      </c>
      <c r="S31" s="79">
        <f t="shared" si="3"/>
        <v>0</v>
      </c>
      <c r="T31" s="79">
        <f t="shared" si="3"/>
        <v>0</v>
      </c>
      <c r="U31" s="79">
        <f t="shared" si="3"/>
        <v>0</v>
      </c>
      <c r="V31" s="79">
        <f t="shared" si="3"/>
        <v>0</v>
      </c>
      <c r="W31" s="79">
        <f t="shared" si="3"/>
        <v>0</v>
      </c>
      <c r="X31" s="79">
        <f t="shared" si="3"/>
        <v>0</v>
      </c>
      <c r="Y31" s="79">
        <f t="shared" si="3"/>
        <v>0</v>
      </c>
      <c r="Z31" s="79">
        <f t="shared" si="3"/>
        <v>0</v>
      </c>
      <c r="AA31" s="79">
        <f t="shared" si="3"/>
        <v>0</v>
      </c>
      <c r="AB31" s="79">
        <f t="shared" si="3"/>
        <v>0</v>
      </c>
      <c r="AC31" s="79">
        <f t="shared" si="3"/>
        <v>0</v>
      </c>
      <c r="AD31" s="79">
        <f t="shared" si="3"/>
        <v>0</v>
      </c>
      <c r="AE31" s="79">
        <f t="shared" si="3"/>
        <v>0</v>
      </c>
      <c r="AF31" s="79">
        <f t="shared" si="3"/>
        <v>0</v>
      </c>
      <c r="AG31" s="79">
        <f t="shared" si="3"/>
        <v>0</v>
      </c>
      <c r="AH31" s="79">
        <f t="shared" si="3"/>
        <v>0</v>
      </c>
      <c r="AI31" s="79">
        <f t="shared" si="3"/>
        <v>0</v>
      </c>
      <c r="AJ31" s="77">
        <f>SUM(AJ27:AJ30)</f>
        <v>0</v>
      </c>
      <c r="AK31" s="74" t="e">
        <f>AJ31/AJ$46</f>
        <v>#DIV/0!</v>
      </c>
      <c r="AL31" t="s">
        <v>53</v>
      </c>
    </row>
    <row r="32" spans="2:38" ht="15" thickBot="1">
      <c r="B32" s="81" t="s">
        <v>56</v>
      </c>
      <c r="C32" s="82"/>
      <c r="D32" s="82"/>
      <c r="E32" s="82"/>
      <c r="F32" s="35">
        <f>F21+F26+F31</f>
        <v>0</v>
      </c>
      <c r="G32" s="83">
        <f t="shared" ref="G32:AI32" si="4">G21+G26+G31</f>
        <v>0</v>
      </c>
      <c r="H32" s="36">
        <f t="shared" si="4"/>
        <v>0</v>
      </c>
      <c r="I32" s="36">
        <f t="shared" si="4"/>
        <v>0</v>
      </c>
      <c r="J32" s="36">
        <f t="shared" si="4"/>
        <v>0</v>
      </c>
      <c r="K32" s="36">
        <f t="shared" si="4"/>
        <v>0</v>
      </c>
      <c r="L32" s="36">
        <f t="shared" si="4"/>
        <v>0</v>
      </c>
      <c r="M32" s="83">
        <f t="shared" si="4"/>
        <v>0</v>
      </c>
      <c r="N32" s="83">
        <f t="shared" si="4"/>
        <v>0</v>
      </c>
      <c r="O32" s="36">
        <f t="shared" si="4"/>
        <v>0</v>
      </c>
      <c r="P32" s="36">
        <f t="shared" si="4"/>
        <v>0</v>
      </c>
      <c r="Q32" s="36">
        <f t="shared" si="4"/>
        <v>0</v>
      </c>
      <c r="R32" s="36">
        <f t="shared" si="4"/>
        <v>0</v>
      </c>
      <c r="S32" s="36">
        <f t="shared" si="4"/>
        <v>0</v>
      </c>
      <c r="T32" s="83">
        <f t="shared" si="4"/>
        <v>0</v>
      </c>
      <c r="U32" s="83">
        <f t="shared" si="4"/>
        <v>0</v>
      </c>
      <c r="V32" s="36">
        <f t="shared" si="4"/>
        <v>0</v>
      </c>
      <c r="W32" s="36">
        <f t="shared" si="4"/>
        <v>0</v>
      </c>
      <c r="X32" s="36">
        <f t="shared" si="4"/>
        <v>0</v>
      </c>
      <c r="Y32" s="36">
        <f t="shared" si="4"/>
        <v>0</v>
      </c>
      <c r="Z32" s="36">
        <f t="shared" si="4"/>
        <v>0</v>
      </c>
      <c r="AA32" s="83">
        <f t="shared" si="4"/>
        <v>0</v>
      </c>
      <c r="AB32" s="83">
        <f t="shared" si="4"/>
        <v>0</v>
      </c>
      <c r="AC32" s="36">
        <f t="shared" si="4"/>
        <v>0</v>
      </c>
      <c r="AD32" s="36">
        <f t="shared" si="4"/>
        <v>0</v>
      </c>
      <c r="AE32" s="36">
        <f t="shared" si="4"/>
        <v>0</v>
      </c>
      <c r="AF32" s="36">
        <f t="shared" si="4"/>
        <v>0</v>
      </c>
      <c r="AG32" s="36">
        <f t="shared" si="4"/>
        <v>0</v>
      </c>
      <c r="AH32" s="83">
        <f t="shared" si="4"/>
        <v>0</v>
      </c>
      <c r="AI32" s="83">
        <f t="shared" si="4"/>
        <v>0</v>
      </c>
      <c r="AJ32" s="34">
        <f>AJ21+AJ26+AJ31</f>
        <v>0</v>
      </c>
      <c r="AK32" s="76" t="e">
        <f>AJ32/AJ$46</f>
        <v>#DIV/0!</v>
      </c>
      <c r="AL32" t="s">
        <v>53</v>
      </c>
    </row>
    <row r="33" spans="2:37" ht="15" thickBot="1">
      <c r="B33" s="211" t="s">
        <v>23</v>
      </c>
      <c r="C33" s="212"/>
      <c r="D33" s="212"/>
      <c r="E33" s="212"/>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8"/>
    </row>
    <row r="34" spans="2:37">
      <c r="B34" s="214" t="s">
        <v>57</v>
      </c>
      <c r="C34" s="215"/>
      <c r="D34" s="215"/>
      <c r="E34" s="216"/>
      <c r="F34" s="171"/>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38">
        <f>SUM(F34:AI34)</f>
        <v>0</v>
      </c>
    </row>
    <row r="35" spans="2:37">
      <c r="B35" s="217" t="s">
        <v>58</v>
      </c>
      <c r="C35" s="218"/>
      <c r="D35" s="218"/>
      <c r="E35" s="219"/>
      <c r="F35" s="175"/>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39">
        <f>SUM(F35:AI35)</f>
        <v>0</v>
      </c>
    </row>
    <row r="36" spans="2:37" ht="15" thickBot="1">
      <c r="B36" s="220" t="s">
        <v>59</v>
      </c>
      <c r="C36" s="221"/>
      <c r="D36" s="221"/>
      <c r="E36" s="222"/>
      <c r="F36" s="176"/>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40">
        <f>SUM(F36:AI36)</f>
        <v>0</v>
      </c>
    </row>
    <row r="37" spans="2:37" s="2" customFormat="1" ht="15" thickBot="1">
      <c r="B37" s="211" t="s">
        <v>60</v>
      </c>
      <c r="C37" s="212"/>
      <c r="D37" s="212"/>
      <c r="E37" s="213"/>
      <c r="F37" s="35">
        <f>SUM(F34:F36)</f>
        <v>0</v>
      </c>
      <c r="G37" s="36">
        <f t="shared" ref="G37:AI37" si="5">SUM(G34:G36)</f>
        <v>0</v>
      </c>
      <c r="H37" s="36">
        <f t="shared" si="5"/>
        <v>0</v>
      </c>
      <c r="I37" s="36">
        <f t="shared" si="5"/>
        <v>0</v>
      </c>
      <c r="J37" s="36">
        <f t="shared" si="5"/>
        <v>0</v>
      </c>
      <c r="K37" s="36">
        <f t="shared" si="5"/>
        <v>0</v>
      </c>
      <c r="L37" s="36">
        <f t="shared" si="5"/>
        <v>0</v>
      </c>
      <c r="M37" s="36">
        <f t="shared" si="5"/>
        <v>0</v>
      </c>
      <c r="N37" s="36">
        <f t="shared" si="5"/>
        <v>0</v>
      </c>
      <c r="O37" s="36">
        <f t="shared" si="5"/>
        <v>0</v>
      </c>
      <c r="P37" s="36">
        <f t="shared" si="5"/>
        <v>0</v>
      </c>
      <c r="Q37" s="36">
        <f t="shared" si="5"/>
        <v>0</v>
      </c>
      <c r="R37" s="36">
        <f t="shared" si="5"/>
        <v>0</v>
      </c>
      <c r="S37" s="36">
        <f t="shared" si="5"/>
        <v>0</v>
      </c>
      <c r="T37" s="36">
        <f t="shared" si="5"/>
        <v>0</v>
      </c>
      <c r="U37" s="36">
        <f t="shared" si="5"/>
        <v>0</v>
      </c>
      <c r="V37" s="36">
        <f t="shared" si="5"/>
        <v>0</v>
      </c>
      <c r="W37" s="36">
        <f t="shared" si="5"/>
        <v>0</v>
      </c>
      <c r="X37" s="36">
        <f t="shared" si="5"/>
        <v>0</v>
      </c>
      <c r="Y37" s="36">
        <f t="shared" si="5"/>
        <v>0</v>
      </c>
      <c r="Z37" s="36">
        <f t="shared" si="5"/>
        <v>0</v>
      </c>
      <c r="AA37" s="36">
        <f t="shared" si="5"/>
        <v>0</v>
      </c>
      <c r="AB37" s="36">
        <f t="shared" si="5"/>
        <v>0</v>
      </c>
      <c r="AC37" s="36">
        <f t="shared" si="5"/>
        <v>0</v>
      </c>
      <c r="AD37" s="36">
        <f t="shared" si="5"/>
        <v>0</v>
      </c>
      <c r="AE37" s="36">
        <f t="shared" si="5"/>
        <v>0</v>
      </c>
      <c r="AF37" s="36">
        <f t="shared" si="5"/>
        <v>0</v>
      </c>
      <c r="AG37" s="36">
        <f t="shared" si="5"/>
        <v>0</v>
      </c>
      <c r="AH37" s="36">
        <f t="shared" si="5"/>
        <v>0</v>
      </c>
      <c r="AI37" s="36">
        <f t="shared" si="5"/>
        <v>0</v>
      </c>
      <c r="AJ37" s="34">
        <f>SUM(AJ34:AJ36)</f>
        <v>0</v>
      </c>
      <c r="AK37" s="86"/>
    </row>
    <row r="38" spans="2:37" ht="15" thickBot="1">
      <c r="B38" s="211" t="s">
        <v>24</v>
      </c>
      <c r="C38" s="212"/>
      <c r="D38" s="212"/>
      <c r="E38" s="212"/>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row>
    <row r="39" spans="2:37">
      <c r="B39" s="214" t="s">
        <v>61</v>
      </c>
      <c r="C39" s="215"/>
      <c r="D39" s="215"/>
      <c r="E39" s="216"/>
      <c r="F39" s="171"/>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38">
        <f>SUM(F39:AI39)</f>
        <v>0</v>
      </c>
    </row>
    <row r="40" spans="2:37">
      <c r="B40" s="217" t="s">
        <v>62</v>
      </c>
      <c r="C40" s="218"/>
      <c r="D40" s="218"/>
      <c r="E40" s="219"/>
      <c r="F40" s="175"/>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39">
        <f>SUM(F40:AI40)</f>
        <v>0</v>
      </c>
    </row>
    <row r="41" spans="2:37">
      <c r="B41" s="217" t="s">
        <v>63</v>
      </c>
      <c r="C41" s="218"/>
      <c r="D41" s="218"/>
      <c r="E41" s="219"/>
      <c r="F41" s="175"/>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39">
        <f>SUM(F41:AI41)</f>
        <v>0</v>
      </c>
    </row>
    <row r="42" spans="2:37" ht="15" thickBot="1">
      <c r="B42" s="220" t="s">
        <v>59</v>
      </c>
      <c r="C42" s="221"/>
      <c r="D42" s="221"/>
      <c r="E42" s="222"/>
      <c r="F42" s="176"/>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40">
        <f>SUM(F42:AI42)</f>
        <v>0</v>
      </c>
    </row>
    <row r="43" spans="2:37" ht="15" thickBot="1">
      <c r="B43" s="223" t="s">
        <v>64</v>
      </c>
      <c r="C43" s="224"/>
      <c r="D43" s="224"/>
      <c r="E43" s="225"/>
      <c r="F43" s="78">
        <f>SUM(F39:F42)</f>
        <v>0</v>
      </c>
      <c r="G43" s="79">
        <f t="shared" ref="G43:AJ43" si="6">SUM(G39:G42)</f>
        <v>0</v>
      </c>
      <c r="H43" s="79">
        <f t="shared" si="6"/>
        <v>0</v>
      </c>
      <c r="I43" s="79">
        <f t="shared" si="6"/>
        <v>0</v>
      </c>
      <c r="J43" s="79">
        <f t="shared" si="6"/>
        <v>0</v>
      </c>
      <c r="K43" s="79">
        <f t="shared" si="6"/>
        <v>0</v>
      </c>
      <c r="L43" s="79">
        <f t="shared" si="6"/>
        <v>0</v>
      </c>
      <c r="M43" s="79">
        <f t="shared" si="6"/>
        <v>0</v>
      </c>
      <c r="N43" s="79">
        <f t="shared" si="6"/>
        <v>0</v>
      </c>
      <c r="O43" s="79">
        <f t="shared" si="6"/>
        <v>0</v>
      </c>
      <c r="P43" s="79">
        <f t="shared" si="6"/>
        <v>0</v>
      </c>
      <c r="Q43" s="79">
        <f t="shared" si="6"/>
        <v>0</v>
      </c>
      <c r="R43" s="79">
        <f t="shared" si="6"/>
        <v>0</v>
      </c>
      <c r="S43" s="79">
        <f t="shared" si="6"/>
        <v>0</v>
      </c>
      <c r="T43" s="79">
        <f t="shared" si="6"/>
        <v>0</v>
      </c>
      <c r="U43" s="79">
        <f t="shared" si="6"/>
        <v>0</v>
      </c>
      <c r="V43" s="79">
        <f t="shared" si="6"/>
        <v>0</v>
      </c>
      <c r="W43" s="79">
        <f t="shared" si="6"/>
        <v>0</v>
      </c>
      <c r="X43" s="79">
        <f t="shared" si="6"/>
        <v>0</v>
      </c>
      <c r="Y43" s="79">
        <f t="shared" si="6"/>
        <v>0</v>
      </c>
      <c r="Z43" s="79">
        <f t="shared" si="6"/>
        <v>0</v>
      </c>
      <c r="AA43" s="79">
        <f t="shared" si="6"/>
        <v>0</v>
      </c>
      <c r="AB43" s="79">
        <f t="shared" si="6"/>
        <v>0</v>
      </c>
      <c r="AC43" s="79">
        <f t="shared" si="6"/>
        <v>0</v>
      </c>
      <c r="AD43" s="79">
        <f t="shared" si="6"/>
        <v>0</v>
      </c>
      <c r="AE43" s="79">
        <f t="shared" si="6"/>
        <v>0</v>
      </c>
      <c r="AF43" s="79">
        <f t="shared" si="6"/>
        <v>0</v>
      </c>
      <c r="AG43" s="79">
        <f t="shared" si="6"/>
        <v>0</v>
      </c>
      <c r="AH43" s="79">
        <f t="shared" si="6"/>
        <v>0</v>
      </c>
      <c r="AI43" s="79">
        <f t="shared" si="6"/>
        <v>0</v>
      </c>
      <c r="AJ43" s="77">
        <f t="shared" si="6"/>
        <v>0</v>
      </c>
    </row>
    <row r="44" spans="2:37" ht="15" thickBot="1">
      <c r="B44" s="223" t="s">
        <v>44</v>
      </c>
      <c r="C44" s="224"/>
      <c r="D44" s="224"/>
      <c r="E44" s="225"/>
      <c r="F44" s="36">
        <f>F32+F37+F43</f>
        <v>0</v>
      </c>
      <c r="G44" s="36">
        <f t="shared" ref="G44:AI44" si="7">G32+G37+G43</f>
        <v>0</v>
      </c>
      <c r="H44" s="36">
        <f t="shared" si="7"/>
        <v>0</v>
      </c>
      <c r="I44" s="36">
        <f t="shared" si="7"/>
        <v>0</v>
      </c>
      <c r="J44" s="36">
        <f t="shared" si="7"/>
        <v>0</v>
      </c>
      <c r="K44" s="36">
        <f t="shared" si="7"/>
        <v>0</v>
      </c>
      <c r="L44" s="36">
        <f t="shared" si="7"/>
        <v>0</v>
      </c>
      <c r="M44" s="36">
        <f t="shared" si="7"/>
        <v>0</v>
      </c>
      <c r="N44" s="36">
        <f t="shared" si="7"/>
        <v>0</v>
      </c>
      <c r="O44" s="36">
        <f t="shared" si="7"/>
        <v>0</v>
      </c>
      <c r="P44" s="36">
        <f t="shared" si="7"/>
        <v>0</v>
      </c>
      <c r="Q44" s="36">
        <f t="shared" si="7"/>
        <v>0</v>
      </c>
      <c r="R44" s="36">
        <f t="shared" si="7"/>
        <v>0</v>
      </c>
      <c r="S44" s="36">
        <f t="shared" si="7"/>
        <v>0</v>
      </c>
      <c r="T44" s="36">
        <f t="shared" si="7"/>
        <v>0</v>
      </c>
      <c r="U44" s="36">
        <f t="shared" si="7"/>
        <v>0</v>
      </c>
      <c r="V44" s="36">
        <f t="shared" si="7"/>
        <v>0</v>
      </c>
      <c r="W44" s="36">
        <f t="shared" si="7"/>
        <v>0</v>
      </c>
      <c r="X44" s="36">
        <f t="shared" si="7"/>
        <v>0</v>
      </c>
      <c r="Y44" s="36">
        <f t="shared" si="7"/>
        <v>0</v>
      </c>
      <c r="Z44" s="36">
        <f t="shared" si="7"/>
        <v>0</v>
      </c>
      <c r="AA44" s="36">
        <f t="shared" si="7"/>
        <v>0</v>
      </c>
      <c r="AB44" s="36">
        <f t="shared" si="7"/>
        <v>0</v>
      </c>
      <c r="AC44" s="36">
        <f t="shared" si="7"/>
        <v>0</v>
      </c>
      <c r="AD44" s="36">
        <f t="shared" si="7"/>
        <v>0</v>
      </c>
      <c r="AE44" s="36">
        <f t="shared" si="7"/>
        <v>0</v>
      </c>
      <c r="AF44" s="36">
        <f t="shared" si="7"/>
        <v>0</v>
      </c>
      <c r="AG44" s="36">
        <f t="shared" si="7"/>
        <v>0</v>
      </c>
      <c r="AH44" s="36">
        <f t="shared" si="7"/>
        <v>0</v>
      </c>
      <c r="AI44" s="36">
        <f t="shared" si="7"/>
        <v>0</v>
      </c>
      <c r="AJ44" s="34">
        <f>AJ32+AJ37+AJ43</f>
        <v>0</v>
      </c>
    </row>
    <row r="45" spans="2:37" ht="15" thickBot="1">
      <c r="B45" s="2"/>
      <c r="C45" s="2"/>
      <c r="D45" s="2"/>
      <c r="E45" s="2"/>
      <c r="F45" s="50"/>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row>
    <row r="46" spans="2:37" ht="15" thickBot="1">
      <c r="B46" s="211" t="s">
        <v>65</v>
      </c>
      <c r="C46" s="212"/>
      <c r="D46" s="212"/>
      <c r="E46" s="213"/>
      <c r="F46" s="36">
        <f>F32+F37</f>
        <v>0</v>
      </c>
      <c r="G46" s="36">
        <f t="shared" ref="G46:AJ46" si="8">G32+G37</f>
        <v>0</v>
      </c>
      <c r="H46" s="36">
        <f t="shared" si="8"/>
        <v>0</v>
      </c>
      <c r="I46" s="36">
        <f t="shared" si="8"/>
        <v>0</v>
      </c>
      <c r="J46" s="36">
        <f t="shared" si="8"/>
        <v>0</v>
      </c>
      <c r="K46" s="36">
        <f t="shared" si="8"/>
        <v>0</v>
      </c>
      <c r="L46" s="36">
        <f t="shared" si="8"/>
        <v>0</v>
      </c>
      <c r="M46" s="36">
        <f t="shared" si="8"/>
        <v>0</v>
      </c>
      <c r="N46" s="36">
        <f t="shared" si="8"/>
        <v>0</v>
      </c>
      <c r="O46" s="36">
        <f t="shared" si="8"/>
        <v>0</v>
      </c>
      <c r="P46" s="36">
        <f t="shared" si="8"/>
        <v>0</v>
      </c>
      <c r="Q46" s="36">
        <f t="shared" si="8"/>
        <v>0</v>
      </c>
      <c r="R46" s="36">
        <f t="shared" si="8"/>
        <v>0</v>
      </c>
      <c r="S46" s="36">
        <f t="shared" si="8"/>
        <v>0</v>
      </c>
      <c r="T46" s="36">
        <f t="shared" si="8"/>
        <v>0</v>
      </c>
      <c r="U46" s="36">
        <f t="shared" si="8"/>
        <v>0</v>
      </c>
      <c r="V46" s="36">
        <f t="shared" si="8"/>
        <v>0</v>
      </c>
      <c r="W46" s="36">
        <f t="shared" si="8"/>
        <v>0</v>
      </c>
      <c r="X46" s="36">
        <f t="shared" si="8"/>
        <v>0</v>
      </c>
      <c r="Y46" s="36">
        <f t="shared" si="8"/>
        <v>0</v>
      </c>
      <c r="Z46" s="36">
        <f t="shared" si="8"/>
        <v>0</v>
      </c>
      <c r="AA46" s="36">
        <f t="shared" si="8"/>
        <v>0</v>
      </c>
      <c r="AB46" s="36">
        <f t="shared" si="8"/>
        <v>0</v>
      </c>
      <c r="AC46" s="36">
        <f t="shared" si="8"/>
        <v>0</v>
      </c>
      <c r="AD46" s="36">
        <f t="shared" si="8"/>
        <v>0</v>
      </c>
      <c r="AE46" s="36">
        <f t="shared" si="8"/>
        <v>0</v>
      </c>
      <c r="AF46" s="36">
        <f t="shared" si="8"/>
        <v>0</v>
      </c>
      <c r="AG46" s="36">
        <f t="shared" si="8"/>
        <v>0</v>
      </c>
      <c r="AH46" s="36">
        <f t="shared" si="8"/>
        <v>0</v>
      </c>
      <c r="AI46" s="36">
        <f t="shared" si="8"/>
        <v>0</v>
      </c>
      <c r="AJ46" s="91">
        <f t="shared" si="8"/>
        <v>0</v>
      </c>
      <c r="AK46" t="e">
        <f>AJ46/AJ$46</f>
        <v>#DIV/0!</v>
      </c>
    </row>
    <row r="47" spans="2:37" ht="15" thickBot="1"/>
    <row r="48" spans="2:37">
      <c r="B48" s="17" t="s">
        <v>66</v>
      </c>
      <c r="C48" s="18"/>
      <c r="D48" s="18"/>
      <c r="E48" s="18"/>
      <c r="F48" s="18"/>
      <c r="G48" s="18"/>
      <c r="H48" s="18"/>
      <c r="I48" s="19"/>
      <c r="K48" s="17" t="s">
        <v>67</v>
      </c>
      <c r="L48" s="18"/>
      <c r="M48" s="18"/>
      <c r="N48" s="18"/>
      <c r="O48" s="18"/>
      <c r="P48" s="18"/>
      <c r="Q48" s="18"/>
      <c r="R48" s="18"/>
      <c r="S48" s="18"/>
      <c r="T48" s="18"/>
      <c r="U48" s="18"/>
      <c r="V48" s="18"/>
      <c r="W48" s="19"/>
      <c r="Y48" s="51" t="s">
        <v>68</v>
      </c>
      <c r="Z48" s="26"/>
      <c r="AA48" s="26"/>
      <c r="AB48" s="26"/>
      <c r="AC48" s="52"/>
      <c r="AD48" s="26"/>
      <c r="AE48" s="53"/>
      <c r="AF48" s="26"/>
      <c r="AG48" s="26"/>
      <c r="AH48" s="26"/>
      <c r="AI48" s="26"/>
      <c r="AJ48" s="54"/>
    </row>
    <row r="49" spans="2:36">
      <c r="B49" s="20"/>
      <c r="C49" s="21"/>
      <c r="D49" s="21"/>
      <c r="E49" s="21"/>
      <c r="F49" s="21"/>
      <c r="G49" s="21"/>
      <c r="H49" s="21"/>
      <c r="I49" s="22"/>
      <c r="K49" s="20"/>
      <c r="L49" s="21"/>
      <c r="M49" s="21"/>
      <c r="N49" s="21"/>
      <c r="O49" s="21"/>
      <c r="P49" s="21"/>
      <c r="Q49" s="21"/>
      <c r="R49" s="21"/>
      <c r="S49" s="21"/>
      <c r="T49" s="21"/>
      <c r="U49" s="21"/>
      <c r="V49" s="21"/>
      <c r="W49" s="22"/>
      <c r="Y49" s="55"/>
      <c r="AE49" s="56"/>
      <c r="AG49" s="57"/>
      <c r="AH49" s="58" t="s">
        <v>69</v>
      </c>
      <c r="AI49" s="57"/>
      <c r="AJ49" s="59"/>
    </row>
    <row r="50" spans="2:36" ht="15" thickBot="1">
      <c r="B50" s="23" t="s">
        <v>70</v>
      </c>
      <c r="C50" s="24"/>
      <c r="D50" s="24"/>
      <c r="E50" s="24"/>
      <c r="F50" s="24"/>
      <c r="G50" s="24"/>
      <c r="H50" s="24"/>
      <c r="I50" s="25"/>
      <c r="K50" s="23" t="s">
        <v>70</v>
      </c>
      <c r="L50" s="24"/>
      <c r="M50" s="24"/>
      <c r="N50" s="24"/>
      <c r="O50" s="24"/>
      <c r="P50" s="24"/>
      <c r="Q50" s="24"/>
      <c r="R50" s="24"/>
      <c r="S50" s="24"/>
      <c r="T50" s="24"/>
      <c r="U50" s="24"/>
      <c r="V50" s="24"/>
      <c r="W50" s="25"/>
      <c r="Y50" s="60" t="s">
        <v>71</v>
      </c>
      <c r="AD50" s="56"/>
      <c r="AG50" s="56">
        <f>AJ32+AJ37</f>
        <v>0</v>
      </c>
      <c r="AH50" s="134" t="e">
        <f>AG50/AJ46</f>
        <v>#DIV/0!</v>
      </c>
      <c r="AI50" s="56"/>
      <c r="AJ50" s="62"/>
    </row>
    <row r="51" spans="2:36">
      <c r="Y51" s="55"/>
      <c r="AD51" s="56"/>
      <c r="AF51" s="57"/>
      <c r="AG51" s="63"/>
      <c r="AH51" s="61"/>
      <c r="AI51" s="63"/>
      <c r="AJ51" s="64"/>
    </row>
    <row r="52" spans="2:36">
      <c r="Y52" s="65" t="str">
        <f>B14</f>
        <v>Research Projects</v>
      </c>
      <c r="AB52" s="66"/>
      <c r="AG52" s="56">
        <f>AJ32</f>
        <v>0</v>
      </c>
      <c r="AH52" s="61" t="e">
        <f>AG52/AG50</f>
        <v>#DIV/0!</v>
      </c>
      <c r="AI52" s="56"/>
      <c r="AJ52" s="64"/>
    </row>
    <row r="53" spans="2:36">
      <c r="Y53" s="65" t="str">
        <f>B33</f>
        <v>Other Activities</v>
      </c>
      <c r="AE53" s="56"/>
      <c r="AG53" s="67">
        <f>AJ37</f>
        <v>0</v>
      </c>
      <c r="AH53" s="71" t="e">
        <f>AG53/AG50</f>
        <v>#DIV/0!</v>
      </c>
      <c r="AI53" s="67"/>
      <c r="AJ53" s="68"/>
    </row>
    <row r="54" spans="2:36">
      <c r="Y54" s="55"/>
      <c r="AG54" s="56">
        <f>AG52+AG53</f>
        <v>0</v>
      </c>
      <c r="AH54" s="61" t="e">
        <f>AH52+AH53</f>
        <v>#DIV/0!</v>
      </c>
      <c r="AI54" s="56"/>
      <c r="AJ54" s="64"/>
    </row>
    <row r="55" spans="2:36">
      <c r="Y55" s="69"/>
      <c r="Z55" s="27"/>
      <c r="AA55" s="27"/>
      <c r="AB55" s="27"/>
      <c r="AC55" s="27"/>
      <c r="AD55" s="27"/>
      <c r="AE55" s="27"/>
      <c r="AF55" s="27"/>
      <c r="AG55" s="27"/>
      <c r="AH55" s="27"/>
      <c r="AI55" s="27"/>
      <c r="AJ55" s="70"/>
    </row>
  </sheetData>
  <protectedRanges>
    <protectedRange algorithmName="SHA-512" hashValue="u22vtlwkuIjTn6Upa/v0dNgWIVHgK2+PVlGhMH0c6+PMHapRutJ2C72wrgfWkBjMd7Qc/Ub++E4MuXTigHqyvA==" saltValue="Nw3orkvlaWsmqmcF1+koEw==" spinCount="100000" sqref="M21:N21 M45:N46 M26:N26 M31:N33 M37:N38 M43:N43" name="Range1"/>
  </protectedRanges>
  <mergeCells count="19">
    <mergeCell ref="B38:E38"/>
    <mergeCell ref="B17:B20"/>
    <mergeCell ref="B22:B25"/>
    <mergeCell ref="B27:B30"/>
    <mergeCell ref="C17:C20"/>
    <mergeCell ref="C22:C25"/>
    <mergeCell ref="C27:C30"/>
    <mergeCell ref="B33:E33"/>
    <mergeCell ref="B34:E34"/>
    <mergeCell ref="B35:E35"/>
    <mergeCell ref="B36:E36"/>
    <mergeCell ref="B37:E37"/>
    <mergeCell ref="B46:E46"/>
    <mergeCell ref="B39:E39"/>
    <mergeCell ref="B40:E40"/>
    <mergeCell ref="B41:E41"/>
    <mergeCell ref="B42:E42"/>
    <mergeCell ref="B43:E43"/>
    <mergeCell ref="B44:E44"/>
  </mergeCells>
  <phoneticPr fontId="14" type="noConversion"/>
  <conditionalFormatting sqref="F21:G21 AJ14:AJ15 F14:AE14 F15:AI15 F26:G26 F31:G31">
    <cfRule type="expression" priority="103">
      <formula>OR(WEEKDAY(J14:J44)=1,WEEKDAY(J14:J44)=7)</formula>
    </cfRule>
  </conditionalFormatting>
  <conditionalFormatting sqref="F32:G32">
    <cfRule type="expression" priority="101">
      <formula>OR(WEEKDAY(J32:J65)=1,WEEKDAY(J32:J65)=7)</formula>
    </cfRule>
  </conditionalFormatting>
  <conditionalFormatting sqref="F37:G37">
    <cfRule type="expression" priority="99">
      <formula>OR(WEEKDAY(J37:J70)=1,WEEKDAY(J37:J70)=7)</formula>
    </cfRule>
  </conditionalFormatting>
  <conditionalFormatting sqref="F43:H44">
    <cfRule type="expression" priority="95">
      <formula>OR(WEEKDAY(J43:J67)=1,WEEKDAY(J43:J67)=7)</formula>
    </cfRule>
  </conditionalFormatting>
  <conditionalFormatting sqref="K43:O43">
    <cfRule type="expression" priority="32">
      <formula>OR(WEEKDAY(O43:O67)=1,WEEKDAY(O43:O67)=7)</formula>
    </cfRule>
  </conditionalFormatting>
  <conditionalFormatting sqref="F45:P46">
    <cfRule type="expression" priority="94">
      <formula>OR(WEEKDAY(J45:J69)=1,WEEKDAY(J45:J69)=7)</formula>
    </cfRule>
  </conditionalFormatting>
  <conditionalFormatting sqref="AJ18:AJ21 AJ23:AJ26 AJ28:AJ31">
    <cfRule type="expression" priority="172">
      <formula>OR(WEEKDAY(AN18:AN47)=1,WEEKDAY(AN18:AN47)=7)</formula>
    </cfRule>
  </conditionalFormatting>
  <conditionalFormatting sqref="F16:AE16 AJ16">
    <cfRule type="expression" priority="168">
      <formula>OR(WEEKDAY(J16:J47)=1,WEEKDAY(J16:J47)=7)</formula>
    </cfRule>
  </conditionalFormatting>
  <conditionalFormatting sqref="H21:L21 H26:L26 H31:L31">
    <cfRule type="expression" priority="33">
      <formula>OR(WEEKDAY(L21:L50)=1,WEEKDAY(L21:L50)=7)</formula>
    </cfRule>
  </conditionalFormatting>
  <conditionalFormatting sqref="H32:L32">
    <cfRule type="expression" priority="30">
      <formula>OR(WEEKDAY(L32:L64)=1,WEEKDAY(L32:L64)=7)</formula>
    </cfRule>
  </conditionalFormatting>
  <conditionalFormatting sqref="H37:L37">
    <cfRule type="expression" priority="29">
      <formula>OR(WEEKDAY(L37:L69)=1,WEEKDAY(L37:L69)=7)</formula>
    </cfRule>
  </conditionalFormatting>
  <conditionalFormatting sqref="I43:I44">
    <cfRule type="expression" priority="140">
      <formula>OR(WEEKDAY(M43:M75)=1,WEEKDAY(M43:M75)=7)</formula>
    </cfRule>
  </conditionalFormatting>
  <conditionalFormatting sqref="J43:J44">
    <cfRule type="expression" priority="171">
      <formula>OR(WEEKDAY(N43:N67)=1,WEEKDAY(N43:N67)=7)</formula>
    </cfRule>
  </conditionalFormatting>
  <conditionalFormatting sqref="K44">
    <cfRule type="expression" priority="35">
      <formula>OR(WEEKDAY(O44:O68)=1,WEEKDAY(O44:O68)=7)</formula>
    </cfRule>
  </conditionalFormatting>
  <conditionalFormatting sqref="L44">
    <cfRule type="expression" priority="36">
      <formula>OR(WEEKDAY(P44:P76)=1,WEEKDAY(P44:P76)=7)</formula>
    </cfRule>
  </conditionalFormatting>
  <conditionalFormatting sqref="M21:N21 M26:N26 M31:N31">
    <cfRule type="expression" priority="88">
      <formula>OR(WEEKDAY(Q21:Q51)=1,WEEKDAY(Q21:Q51)=7)</formula>
    </cfRule>
  </conditionalFormatting>
  <conditionalFormatting sqref="M32:N32">
    <cfRule type="expression" priority="86">
      <formula>OR(WEEKDAY(Q32:Q65)=1,WEEKDAY(Q32:Q65)=7)</formula>
    </cfRule>
  </conditionalFormatting>
  <conditionalFormatting sqref="M37:N37">
    <cfRule type="expression" priority="85">
      <formula>OR(WEEKDAY(Q37:Q70)=1,WEEKDAY(Q37:Q70)=7)</formula>
    </cfRule>
  </conditionalFormatting>
  <conditionalFormatting sqref="M44:O44 V44 AC44">
    <cfRule type="expression" priority="102">
      <formula>OR(WEEKDAY(Q44:Q68)=1,WEEKDAY(Q44:Q68)=7)</formula>
    </cfRule>
  </conditionalFormatting>
  <conditionalFormatting sqref="N11">
    <cfRule type="expression" priority="97">
      <formula>OR(WEEKDAY(W11:W42)=1,WEEKDAY(W11:W42)=7)</formula>
    </cfRule>
  </conditionalFormatting>
  <conditionalFormatting sqref="N12">
    <cfRule type="expression" priority="96">
      <formula>OR(WEEKDAY(R12:R43)=1,WEEKDAY(R12:R43)=7)</formula>
    </cfRule>
  </conditionalFormatting>
  <conditionalFormatting sqref="O37:P37 V37:W37 AC37:AD37">
    <cfRule type="expression" priority="98">
      <formula>OR(WEEKDAY(S37:S69)=1,WEEKDAY(S37:S69)=7)</formula>
    </cfRule>
  </conditionalFormatting>
  <conditionalFormatting sqref="O21:S21 O26:S26 O31:S31">
    <cfRule type="expression" priority="25">
      <formula>OR(WEEKDAY(S21:S50)=1,WEEKDAY(S21:S50)=7)</formula>
    </cfRule>
  </conditionalFormatting>
  <conditionalFormatting sqref="O32:S32">
    <cfRule type="expression" priority="22">
      <formula>OR(WEEKDAY(S32:S64)=1,WEEKDAY(S32:S64)=7)</formula>
    </cfRule>
  </conditionalFormatting>
  <conditionalFormatting sqref="P43:P44 W43:W44 AD43:AD44">
    <cfRule type="expression" priority="129">
      <formula>OR(WEEKDAY(T43:T75)=1,WEEKDAY(T43:T75)=7)</formula>
    </cfRule>
  </conditionalFormatting>
  <conditionalFormatting sqref="Q37 X37">
    <cfRule type="expression" priority="164">
      <formula>OR(WEEKDAY(U37:U69)=1,WEEKDAY(U37:U69)=7)</formula>
    </cfRule>
  </conditionalFormatting>
  <conditionalFormatting sqref="R44">
    <cfRule type="expression" priority="27">
      <formula>OR(WEEKDAY(V44:V68)=1,WEEKDAY(V44:V68)=7)</formula>
    </cfRule>
  </conditionalFormatting>
  <conditionalFormatting sqref="R37:S37">
    <cfRule type="expression" priority="21">
      <formula>OR(WEEKDAY(V37:V69)=1,WEEKDAY(V37:V69)=7)</formula>
    </cfRule>
  </conditionalFormatting>
  <conditionalFormatting sqref="R43:V43">
    <cfRule type="expression" priority="24">
      <formula>OR(WEEKDAY(V43:V67)=1,WEEKDAY(V43:V67)=7)</formula>
    </cfRule>
  </conditionalFormatting>
  <conditionalFormatting sqref="S44:U44">
    <cfRule type="expression" priority="28">
      <formula>OR(WEEKDAY(W44:W76)=1,WEEKDAY(W44:W76)=7)</formula>
    </cfRule>
  </conditionalFormatting>
  <conditionalFormatting sqref="T21:U21 T26:U26 T31:U31">
    <cfRule type="expression" priority="79">
      <formula>OR(WEEKDAY(X21:X51)=1,WEEKDAY(X21:X51)=7)</formula>
    </cfRule>
  </conditionalFormatting>
  <conditionalFormatting sqref="T32:U32">
    <cfRule type="expression" priority="77">
      <formula>OR(WEEKDAY(X32:X65)=1,WEEKDAY(X32:X65)=7)</formula>
    </cfRule>
  </conditionalFormatting>
  <conditionalFormatting sqref="T37:U37">
    <cfRule type="expression" priority="76">
      <formula>OR(WEEKDAY(X37:X70)=1,WEEKDAY(X37:X70)=7)</formula>
    </cfRule>
  </conditionalFormatting>
  <conditionalFormatting sqref="U45:V46 AB45:AC46">
    <cfRule type="expression" priority="104">
      <formula>OR(WEEKDAY(Y45:Y69)=1,WEEKDAY(Y45:Y69)=7)</formula>
    </cfRule>
  </conditionalFormatting>
  <conditionalFormatting sqref="V21:Z21 V26:Z26 V31:Z31">
    <cfRule type="expression" priority="17">
      <formula>OR(WEEKDAY(Z21:Z50)=1,WEEKDAY(Z21:Z50)=7)</formula>
    </cfRule>
  </conditionalFormatting>
  <conditionalFormatting sqref="V32:Z32">
    <cfRule type="expression" priority="14">
      <formula>OR(WEEKDAY(Z32:Z64)=1,WEEKDAY(Z32:Z64)=7)</formula>
    </cfRule>
  </conditionalFormatting>
  <conditionalFormatting sqref="Y44">
    <cfRule type="expression" priority="19">
      <formula>OR(WEEKDAY(AC44:AC68)=1,WEEKDAY(AC44:AC68)=7)</formula>
    </cfRule>
  </conditionalFormatting>
  <conditionalFormatting sqref="Y37:Z37">
    <cfRule type="expression" priority="13">
      <formula>OR(WEEKDAY(AC37:AC69)=1,WEEKDAY(AC37:AC69)=7)</formula>
    </cfRule>
  </conditionalFormatting>
  <conditionalFormatting sqref="Y43:AC43">
    <cfRule type="expression" priority="16">
      <formula>OR(WEEKDAY(AC43:AC67)=1,WEEKDAY(AC43:AC67)=7)</formula>
    </cfRule>
  </conditionalFormatting>
  <conditionalFormatting sqref="Z44:AB44">
    <cfRule type="expression" priority="20">
      <formula>OR(WEEKDAY(AD44:AD76)=1,WEEKDAY(AD44:AD76)=7)</formula>
    </cfRule>
  </conditionalFormatting>
  <conditionalFormatting sqref="AA21:AB21 AA26:AB26 AA31:AB31">
    <cfRule type="expression" priority="70">
      <formula>OR(WEEKDAY(AE21:AE51)=1,WEEKDAY(AE21:AE51)=7)</formula>
    </cfRule>
  </conditionalFormatting>
  <conditionalFormatting sqref="AA32:AB32">
    <cfRule type="expression" priority="68">
      <formula>OR(WEEKDAY(AE32:AE65)=1,WEEKDAY(AE32:AE65)=7)</formula>
    </cfRule>
  </conditionalFormatting>
  <conditionalFormatting sqref="AA37:AB37">
    <cfRule type="expression" priority="67">
      <formula>OR(WEEKDAY(AE37:AE70)=1,WEEKDAY(AE37:AE70)=7)</formula>
    </cfRule>
  </conditionalFormatting>
  <conditionalFormatting sqref="AC21:AG21 AC26:AG26 AC31:AG31">
    <cfRule type="expression" priority="9">
      <formula>OR(WEEKDAY(AG21:AG50)=1,WEEKDAY(AG21:AG50)=7)</formula>
    </cfRule>
  </conditionalFormatting>
  <conditionalFormatting sqref="AC32:AG32">
    <cfRule type="expression" priority="6">
      <formula>OR(WEEKDAY(AG32:AG64)=1,WEEKDAY(AG32:AG64)=7)</formula>
    </cfRule>
  </conditionalFormatting>
  <conditionalFormatting sqref="AE37 Q43:Q44 X43:X44 AE43:AE44 Q45:T46 W45:AA46 AD45:AE46">
    <cfRule type="expression" priority="169">
      <formula>OR(WEEKDAY(U37:U69)=1,WEEKDAY(U37:U69)=7)</formula>
    </cfRule>
  </conditionalFormatting>
  <conditionalFormatting sqref="AF14 AF16">
    <cfRule type="expression" priority="620">
      <formula>OR(WEEKDAY(#REF!)=1,WEEKDAY(#REF!)=7)</formula>
    </cfRule>
  </conditionalFormatting>
  <conditionalFormatting sqref="AF44">
    <cfRule type="expression" priority="11">
      <formula>OR(WEEKDAY(AJ44:AJ68)=1,WEEKDAY(AJ44:AJ68)=7)</formula>
    </cfRule>
  </conditionalFormatting>
  <conditionalFormatting sqref="AF45:AF46">
    <cfRule type="expression" priority="622">
      <formula>OR(WEEKDAY(#REF!)=1,WEEKDAY(#REF!)=7)</formula>
    </cfRule>
  </conditionalFormatting>
  <conditionalFormatting sqref="AF43:AG43">
    <cfRule type="expression" priority="8">
      <formula>OR(WEEKDAY(AJ43:AJ67)=1,WEEKDAY(AJ43:AJ67)=7)</formula>
    </cfRule>
  </conditionalFormatting>
  <conditionalFormatting sqref="AF37:AG37">
    <cfRule type="expression" priority="5">
      <formula>OR(WEEKDAY(AJ37:AJ69)=1,WEEKDAY(AJ37:AJ69)=7)</formula>
    </cfRule>
  </conditionalFormatting>
  <conditionalFormatting sqref="AG44">
    <cfRule type="expression" priority="12">
      <formula>OR(WEEKDAY(AK44:AK76)=1,WEEKDAY(AK44:AK76)=7)</formula>
    </cfRule>
  </conditionalFormatting>
  <conditionalFormatting sqref="AG14:AI14">
    <cfRule type="expression" priority="66">
      <formula>OR(WEEKDAY(AJ14:AJ44)=1,WEEKDAY(AJ14:AJ44)=7)</formula>
    </cfRule>
  </conditionalFormatting>
  <conditionalFormatting sqref="AG16:AI16">
    <cfRule type="expression" priority="619">
      <formula>OR(WEEKDAY(AJ16:AJ47)=1,WEEKDAY(AJ16:AJ47)=7)</formula>
    </cfRule>
  </conditionalFormatting>
  <conditionalFormatting sqref="AH21:AI21 AH26:AI26 AH31:AI31">
    <cfRule type="expression" priority="61">
      <formula>OR(WEEKDAY(AK21:AK51)=1,WEEKDAY(AK21:AK51)=7)</formula>
    </cfRule>
  </conditionalFormatting>
  <conditionalFormatting sqref="AH32:AI32">
    <cfRule type="expression" priority="59">
      <formula>OR(WEEKDAY(AK32:AK65)=1,WEEKDAY(AK32:AK65)=7)</formula>
    </cfRule>
  </conditionalFormatting>
  <conditionalFormatting sqref="AH37:AI37">
    <cfRule type="expression" priority="58">
      <formula>OR(WEEKDAY(AK37:AK70)=1,WEEKDAY(AK37:AK70)=7)</formula>
    </cfRule>
  </conditionalFormatting>
  <conditionalFormatting sqref="AH43:AI43 AI45:AI46">
    <cfRule type="expression" priority="148">
      <formula>OR(WEEKDAY(AK43:AK67)=1,WEEKDAY(AK43:AK67)=7)</formula>
    </cfRule>
  </conditionalFormatting>
  <conditionalFormatting sqref="AH44:AI44 AG45:AH46">
    <cfRule type="expression" priority="63">
      <formula>OR(WEEKDAY(AJ44:AJ76)=1,WEEKDAY(AJ44:AJ76)=7)</formula>
    </cfRule>
  </conditionalFormatting>
  <conditionalFormatting sqref="AJ17 AJ22 AJ27">
    <cfRule type="expression" priority="170">
      <formula>OR(WEEKDAY(AN17:AN47)=1,WEEKDAY(AN17:AN47)=7)</formula>
    </cfRule>
  </conditionalFormatting>
  <conditionalFormatting sqref="AJ32">
    <cfRule type="expression" priority="142">
      <formula>OR(WEEKDAY(AN32:AN64)=1,WEEKDAY(AN32:AN64)=7)</formula>
    </cfRule>
  </conditionalFormatting>
  <conditionalFormatting sqref="AJ34:AJ36 AJ39:AJ44">
    <cfRule type="expression" priority="143">
      <formula>OR(WEEKDAY(AN34:AN58)=1,WEEKDAY(AN34:AN58)=7)</formula>
    </cfRule>
  </conditionalFormatting>
  <conditionalFormatting sqref="AJ37">
    <cfRule type="expression" priority="141">
      <formula>OR(WEEKDAY(AN37:AN69)=1,WEEKDAY(AN37:AN69)=7)</formula>
    </cfRule>
  </conditionalFormatting>
  <conditionalFormatting sqref="F17:AI17">
    <cfRule type="expression" dxfId="15" priority="3">
      <formula>F$15:AJ$15="Sat"</formula>
    </cfRule>
    <cfRule type="expression" dxfId="14" priority="4">
      <formula>F$15:AJ$15="Sun"</formula>
    </cfRule>
  </conditionalFormatting>
  <conditionalFormatting sqref="F39:AI42 F34:AI36 F27:AI30 F22:AI25 F18:AI20">
    <cfRule type="expression" dxfId="13" priority="1">
      <formula>F$15:AJ$15="Sat"</formula>
    </cfRule>
    <cfRule type="expression" dxfId="12" priority="2">
      <formula>F$15:AJ$15="Sun"</formula>
    </cfRule>
  </conditionalFormatting>
  <pageMargins left="0.70866141732283472" right="0.70866141732283472" top="0.74803149606299213" bottom="0.74803149606299213" header="0.31496062992125984" footer="0.31496062992125984"/>
  <pageSetup paperSize="9" scale="3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3" tint="0.59999389629810485"/>
    <pageSetUpPr fitToPage="1"/>
  </sheetPr>
  <dimension ref="A2:AM55"/>
  <sheetViews>
    <sheetView topLeftCell="A4" workbookViewId="0">
      <pane xSplit="4" ySplit="13" topLeftCell="E17" activePane="bottomRight" state="frozen"/>
      <selection pane="bottomRight" activeCell="E17" sqref="E17"/>
      <selection pane="bottomLeft" activeCell="E16" sqref="E16"/>
      <selection pane="topRight" activeCell="E16" sqref="E16"/>
    </sheetView>
  </sheetViews>
  <sheetFormatPr defaultRowHeight="14.45"/>
  <cols>
    <col min="2" max="2" width="34.5703125" customWidth="1"/>
    <col min="3" max="3" width="11.7109375" customWidth="1"/>
    <col min="4" max="4" width="13.85546875" customWidth="1"/>
    <col min="5" max="5" width="31.42578125" bestFit="1" customWidth="1"/>
    <col min="6" max="6" width="6.42578125" customWidth="1"/>
    <col min="7" max="36" width="6.85546875" customWidth="1"/>
    <col min="37" max="37" width="11.28515625" customWidth="1"/>
  </cols>
  <sheetData>
    <row r="2" spans="1:37" ht="15" thickBot="1"/>
    <row r="3" spans="1:37" ht="24" thickBot="1">
      <c r="B3" s="6" t="s">
        <v>30</v>
      </c>
      <c r="C3" s="7"/>
      <c r="D3" s="7"/>
      <c r="E3" s="7"/>
      <c r="F3" s="8"/>
      <c r="G3" s="8"/>
      <c r="H3" s="8"/>
      <c r="I3" s="8"/>
      <c r="J3" s="8"/>
      <c r="K3" s="9"/>
    </row>
    <row r="4" spans="1:37">
      <c r="B4" s="45"/>
      <c r="C4" s="46"/>
      <c r="D4" s="46"/>
      <c r="E4" s="46"/>
      <c r="F4" s="46"/>
      <c r="G4" s="46"/>
      <c r="H4" s="46"/>
      <c r="I4" s="46"/>
      <c r="J4" s="46"/>
      <c r="K4" s="47"/>
    </row>
    <row r="5" spans="1:37">
      <c r="B5" s="11" t="s">
        <v>31</v>
      </c>
      <c r="C5" s="12"/>
      <c r="D5" s="12" t="s">
        <v>32</v>
      </c>
      <c r="E5" s="12"/>
      <c r="F5" s="10"/>
      <c r="G5" s="12"/>
      <c r="H5" s="12"/>
      <c r="I5" s="12"/>
      <c r="J5" s="12"/>
      <c r="K5" s="13"/>
      <c r="M5" s="2"/>
    </row>
    <row r="6" spans="1:37">
      <c r="A6" s="1"/>
      <c r="B6" s="11"/>
      <c r="C6" s="12"/>
      <c r="D6" s="12"/>
      <c r="E6" s="12"/>
      <c r="F6" s="12"/>
      <c r="G6" s="12"/>
      <c r="H6" s="12"/>
      <c r="I6" s="12"/>
      <c r="J6" s="12"/>
      <c r="K6" s="13"/>
      <c r="L6" s="2"/>
      <c r="M6" s="2"/>
    </row>
    <row r="7" spans="1:37">
      <c r="B7" s="11" t="s">
        <v>33</v>
      </c>
      <c r="C7" s="12"/>
      <c r="D7" s="12" t="str">
        <f>JAN!D7</f>
        <v>J Doe</v>
      </c>
      <c r="E7" s="12"/>
      <c r="F7" s="10"/>
      <c r="G7" s="12"/>
      <c r="H7" s="12"/>
      <c r="I7" s="12"/>
      <c r="J7" s="12"/>
      <c r="K7" s="13"/>
      <c r="L7" s="2"/>
      <c r="M7" s="2"/>
    </row>
    <row r="8" spans="1:37">
      <c r="B8" s="11"/>
      <c r="C8" s="12"/>
      <c r="D8" s="12"/>
      <c r="E8" s="12"/>
      <c r="F8" s="12"/>
      <c r="G8" s="12"/>
      <c r="H8" s="12"/>
      <c r="I8" s="12"/>
      <c r="J8" s="12"/>
      <c r="K8" s="13"/>
      <c r="L8" s="2"/>
      <c r="M8" s="2"/>
    </row>
    <row r="9" spans="1:37">
      <c r="B9" s="11" t="s">
        <v>35</v>
      </c>
      <c r="C9" s="12"/>
      <c r="D9" s="12" t="str">
        <f>JAN!D9</f>
        <v>A Bloggs</v>
      </c>
      <c r="E9" s="12"/>
      <c r="F9" s="12"/>
      <c r="G9" s="12"/>
      <c r="H9" s="12"/>
      <c r="I9" s="12"/>
      <c r="J9" s="12"/>
      <c r="K9" s="13"/>
      <c r="L9" s="2"/>
      <c r="M9" s="2"/>
    </row>
    <row r="10" spans="1:37" ht="15" thickBot="1">
      <c r="B10" s="11"/>
      <c r="C10" s="12"/>
      <c r="D10" s="12"/>
      <c r="E10" s="12"/>
      <c r="F10" s="12"/>
      <c r="G10" s="12"/>
      <c r="H10" s="12"/>
      <c r="I10" s="12"/>
      <c r="J10" s="12"/>
      <c r="K10" s="13"/>
      <c r="L10" s="2"/>
      <c r="M10" s="2"/>
    </row>
    <row r="11" spans="1:37" ht="15" thickBot="1">
      <c r="B11" s="11" t="s">
        <v>37</v>
      </c>
      <c r="C11" s="12"/>
      <c r="D11" s="12">
        <v>10</v>
      </c>
      <c r="E11" s="12"/>
      <c r="F11" s="12"/>
      <c r="G11" s="12"/>
      <c r="H11" s="12"/>
      <c r="I11" s="12"/>
      <c r="J11" s="12"/>
      <c r="K11" s="13"/>
      <c r="L11" s="2"/>
      <c r="M11" s="2"/>
      <c r="N11" s="183"/>
      <c r="O11" t="s">
        <v>38</v>
      </c>
    </row>
    <row r="12" spans="1:37" ht="15" thickBot="1">
      <c r="B12" s="14" t="s">
        <v>39</v>
      </c>
      <c r="C12" s="15"/>
      <c r="D12" s="15">
        <f>Summary!F1</f>
        <v>2026</v>
      </c>
      <c r="E12" s="15"/>
      <c r="F12" s="15"/>
      <c r="G12" s="15"/>
      <c r="H12" s="15"/>
      <c r="I12" s="15"/>
      <c r="J12" s="15"/>
      <c r="K12" s="16"/>
      <c r="L12" s="2"/>
      <c r="M12" s="2"/>
      <c r="N12" s="121"/>
      <c r="O12" t="s">
        <v>40</v>
      </c>
    </row>
    <row r="13" spans="1:37" ht="15" thickBot="1">
      <c r="F13" s="2"/>
      <c r="J13" s="2"/>
      <c r="K13" s="2"/>
      <c r="L13" s="2"/>
      <c r="M13" s="2"/>
    </row>
    <row r="14" spans="1:37" ht="44.1" thickBot="1">
      <c r="B14" s="5" t="s">
        <v>22</v>
      </c>
      <c r="C14" s="130" t="s">
        <v>41</v>
      </c>
      <c r="D14" s="3" t="s">
        <v>42</v>
      </c>
      <c r="E14" s="5" t="s">
        <v>43</v>
      </c>
      <c r="F14" s="75">
        <v>1</v>
      </c>
      <c r="G14" s="42">
        <v>2</v>
      </c>
      <c r="H14" s="42">
        <v>3</v>
      </c>
      <c r="I14" s="42">
        <v>4</v>
      </c>
      <c r="J14" s="42">
        <v>5</v>
      </c>
      <c r="K14" s="42">
        <v>6</v>
      </c>
      <c r="L14" s="42">
        <v>7</v>
      </c>
      <c r="M14" s="75">
        <v>8</v>
      </c>
      <c r="N14" s="42">
        <v>9</v>
      </c>
      <c r="O14" s="42">
        <v>10</v>
      </c>
      <c r="P14" s="42">
        <v>11</v>
      </c>
      <c r="Q14" s="42">
        <v>12</v>
      </c>
      <c r="R14" s="42">
        <v>13</v>
      </c>
      <c r="S14" s="42">
        <v>14</v>
      </c>
      <c r="T14" s="75">
        <v>15</v>
      </c>
      <c r="U14" s="42">
        <v>16</v>
      </c>
      <c r="V14" s="42">
        <v>17</v>
      </c>
      <c r="W14" s="42">
        <v>18</v>
      </c>
      <c r="X14" s="42">
        <v>19</v>
      </c>
      <c r="Y14" s="42">
        <v>20</v>
      </c>
      <c r="Z14" s="42">
        <v>21</v>
      </c>
      <c r="AA14" s="75">
        <v>22</v>
      </c>
      <c r="AB14" s="42">
        <v>23</v>
      </c>
      <c r="AC14" s="42">
        <v>24</v>
      </c>
      <c r="AD14" s="42">
        <v>25</v>
      </c>
      <c r="AE14" s="42">
        <v>26</v>
      </c>
      <c r="AF14" s="42">
        <v>27</v>
      </c>
      <c r="AG14" s="42">
        <v>28</v>
      </c>
      <c r="AH14" s="75">
        <v>29</v>
      </c>
      <c r="AI14" s="42">
        <v>30</v>
      </c>
      <c r="AJ14" s="42">
        <v>31</v>
      </c>
      <c r="AK14" s="42" t="s">
        <v>44</v>
      </c>
    </row>
    <row r="15" spans="1:37" ht="15" thickBot="1">
      <c r="B15" s="73"/>
      <c r="C15" s="178"/>
      <c r="D15" s="72"/>
      <c r="E15" s="72"/>
      <c r="F15" s="75" t="s">
        <v>45</v>
      </c>
      <c r="G15" s="75" t="s">
        <v>46</v>
      </c>
      <c r="H15" s="75" t="s">
        <v>47</v>
      </c>
      <c r="I15" s="75" t="s">
        <v>48</v>
      </c>
      <c r="J15" s="75" t="s">
        <v>49</v>
      </c>
      <c r="K15" s="75" t="s">
        <v>50</v>
      </c>
      <c r="L15" s="75" t="s">
        <v>51</v>
      </c>
      <c r="M15" s="75" t="s">
        <v>45</v>
      </c>
      <c r="N15" s="75" t="s">
        <v>46</v>
      </c>
      <c r="O15" s="75" t="s">
        <v>47</v>
      </c>
      <c r="P15" s="75" t="s">
        <v>48</v>
      </c>
      <c r="Q15" s="75" t="s">
        <v>49</v>
      </c>
      <c r="R15" s="75" t="s">
        <v>50</v>
      </c>
      <c r="S15" s="75" t="s">
        <v>51</v>
      </c>
      <c r="T15" s="75" t="s">
        <v>45</v>
      </c>
      <c r="U15" s="75" t="s">
        <v>46</v>
      </c>
      <c r="V15" s="75" t="s">
        <v>47</v>
      </c>
      <c r="W15" s="75" t="s">
        <v>48</v>
      </c>
      <c r="X15" s="75" t="s">
        <v>49</v>
      </c>
      <c r="Y15" s="75" t="s">
        <v>50</v>
      </c>
      <c r="Z15" s="75" t="s">
        <v>51</v>
      </c>
      <c r="AA15" s="75" t="s">
        <v>45</v>
      </c>
      <c r="AB15" s="75" t="s">
        <v>46</v>
      </c>
      <c r="AC15" s="75" t="s">
        <v>47</v>
      </c>
      <c r="AD15" s="75" t="s">
        <v>48</v>
      </c>
      <c r="AE15" s="75" t="s">
        <v>49</v>
      </c>
      <c r="AF15" s="75" t="s">
        <v>50</v>
      </c>
      <c r="AG15" s="75" t="s">
        <v>51</v>
      </c>
      <c r="AH15" s="75" t="s">
        <v>45</v>
      </c>
      <c r="AI15" s="75" t="s">
        <v>46</v>
      </c>
      <c r="AJ15" s="75" t="s">
        <v>47</v>
      </c>
      <c r="AK15" s="179"/>
    </row>
    <row r="16" spans="1:37" ht="15" thickBot="1">
      <c r="B16" s="73"/>
      <c r="C16" s="72"/>
      <c r="D16" s="72"/>
      <c r="E16" s="72"/>
      <c r="F16" s="96">
        <f t="shared" ref="F16:AJ16" si="0">WEEKDAY(DATE($D$12,$D$11,F14))</f>
        <v>5</v>
      </c>
      <c r="G16" s="97">
        <f t="shared" si="0"/>
        <v>6</v>
      </c>
      <c r="H16" s="97">
        <f t="shared" si="0"/>
        <v>7</v>
      </c>
      <c r="I16" s="97">
        <f t="shared" si="0"/>
        <v>1</v>
      </c>
      <c r="J16" s="97">
        <f t="shared" si="0"/>
        <v>2</v>
      </c>
      <c r="K16" s="97">
        <f t="shared" si="0"/>
        <v>3</v>
      </c>
      <c r="L16" s="97">
        <f t="shared" si="0"/>
        <v>4</v>
      </c>
      <c r="M16" s="97">
        <f t="shared" si="0"/>
        <v>5</v>
      </c>
      <c r="N16" s="97">
        <f t="shared" si="0"/>
        <v>6</v>
      </c>
      <c r="O16" s="97">
        <f t="shared" si="0"/>
        <v>7</v>
      </c>
      <c r="P16" s="97">
        <f t="shared" si="0"/>
        <v>1</v>
      </c>
      <c r="Q16" s="97">
        <f t="shared" si="0"/>
        <v>2</v>
      </c>
      <c r="R16" s="97">
        <f t="shared" si="0"/>
        <v>3</v>
      </c>
      <c r="S16" s="97">
        <f t="shared" si="0"/>
        <v>4</v>
      </c>
      <c r="T16" s="97">
        <f t="shared" si="0"/>
        <v>5</v>
      </c>
      <c r="U16" s="97">
        <f t="shared" si="0"/>
        <v>6</v>
      </c>
      <c r="V16" s="97">
        <f t="shared" si="0"/>
        <v>7</v>
      </c>
      <c r="W16" s="97">
        <f t="shared" si="0"/>
        <v>1</v>
      </c>
      <c r="X16" s="97">
        <f t="shared" si="0"/>
        <v>2</v>
      </c>
      <c r="Y16" s="97">
        <f t="shared" si="0"/>
        <v>3</v>
      </c>
      <c r="Z16" s="97">
        <f t="shared" si="0"/>
        <v>4</v>
      </c>
      <c r="AA16" s="97">
        <f t="shared" si="0"/>
        <v>5</v>
      </c>
      <c r="AB16" s="97">
        <f t="shared" si="0"/>
        <v>6</v>
      </c>
      <c r="AC16" s="97">
        <f t="shared" si="0"/>
        <v>7</v>
      </c>
      <c r="AD16" s="97">
        <f t="shared" si="0"/>
        <v>1</v>
      </c>
      <c r="AE16" s="97">
        <f t="shared" si="0"/>
        <v>2</v>
      </c>
      <c r="AF16" s="97">
        <f t="shared" si="0"/>
        <v>3</v>
      </c>
      <c r="AG16" s="97">
        <f t="shared" si="0"/>
        <v>4</v>
      </c>
      <c r="AH16" s="97">
        <f t="shared" si="0"/>
        <v>5</v>
      </c>
      <c r="AI16" s="97">
        <f t="shared" si="0"/>
        <v>6</v>
      </c>
      <c r="AJ16" s="98">
        <f t="shared" si="0"/>
        <v>7</v>
      </c>
      <c r="AK16" s="95"/>
    </row>
    <row r="17" spans="2:39">
      <c r="B17" s="226" t="s">
        <v>52</v>
      </c>
      <c r="C17" s="229"/>
      <c r="D17" s="30"/>
      <c r="E17" s="3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90"/>
      <c r="AF17" s="172"/>
      <c r="AG17" s="172"/>
      <c r="AH17" s="172"/>
      <c r="AI17" s="172"/>
      <c r="AJ17" s="180"/>
      <c r="AK17" s="38">
        <f>SUM(F17:AJ17)</f>
        <v>0</v>
      </c>
    </row>
    <row r="18" spans="2:39">
      <c r="B18" s="227"/>
      <c r="C18" s="230"/>
      <c r="D18" s="28"/>
      <c r="E18" s="92"/>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91"/>
      <c r="AF18" s="173"/>
      <c r="AG18" s="173"/>
      <c r="AH18" s="173"/>
      <c r="AI18" s="173"/>
      <c r="AJ18" s="181"/>
      <c r="AK18" s="39">
        <f t="shared" ref="AK18:AK20" si="1">SUM(F18:AJ18)</f>
        <v>0</v>
      </c>
    </row>
    <row r="19" spans="2:39">
      <c r="B19" s="227"/>
      <c r="C19" s="230"/>
      <c r="D19" s="28"/>
      <c r="E19" s="92"/>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91"/>
      <c r="AF19" s="173"/>
      <c r="AG19" s="173"/>
      <c r="AH19" s="173"/>
      <c r="AI19" s="173"/>
      <c r="AJ19" s="181"/>
      <c r="AK19" s="39">
        <f t="shared" si="1"/>
        <v>0</v>
      </c>
    </row>
    <row r="20" spans="2:39" ht="15" thickBot="1">
      <c r="B20" s="228"/>
      <c r="C20" s="231"/>
      <c r="D20" s="31"/>
      <c r="E20" s="33"/>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94"/>
      <c r="AF20" s="174"/>
      <c r="AG20" s="174"/>
      <c r="AH20" s="174"/>
      <c r="AI20" s="174"/>
      <c r="AJ20" s="182"/>
      <c r="AK20" s="40">
        <f t="shared" si="1"/>
        <v>0</v>
      </c>
    </row>
    <row r="21" spans="2:39" ht="15" thickBot="1">
      <c r="B21" s="78" t="s">
        <v>25</v>
      </c>
      <c r="C21" s="128"/>
      <c r="D21" s="79"/>
      <c r="E21" s="94"/>
      <c r="F21" s="79">
        <f>SUM(F17:F20)</f>
        <v>0</v>
      </c>
      <c r="G21" s="79">
        <f t="shared" ref="G21:AK21" si="2">SUM(G17:G20)</f>
        <v>0</v>
      </c>
      <c r="H21" s="79">
        <f t="shared" si="2"/>
        <v>0</v>
      </c>
      <c r="I21" s="79">
        <f t="shared" si="2"/>
        <v>0</v>
      </c>
      <c r="J21" s="79">
        <f t="shared" si="2"/>
        <v>0</v>
      </c>
      <c r="K21" s="79">
        <f t="shared" si="2"/>
        <v>0</v>
      </c>
      <c r="L21" s="79">
        <f t="shared" si="2"/>
        <v>0</v>
      </c>
      <c r="M21" s="79">
        <f t="shared" si="2"/>
        <v>0</v>
      </c>
      <c r="N21" s="79">
        <f t="shared" si="2"/>
        <v>0</v>
      </c>
      <c r="O21" s="79">
        <f t="shared" si="2"/>
        <v>0</v>
      </c>
      <c r="P21" s="79">
        <f t="shared" si="2"/>
        <v>0</v>
      </c>
      <c r="Q21" s="79">
        <f t="shared" si="2"/>
        <v>0</v>
      </c>
      <c r="R21" s="79">
        <f t="shared" si="2"/>
        <v>0</v>
      </c>
      <c r="S21" s="79">
        <f t="shared" si="2"/>
        <v>0</v>
      </c>
      <c r="T21" s="79">
        <f t="shared" si="2"/>
        <v>0</v>
      </c>
      <c r="U21" s="79">
        <f t="shared" si="2"/>
        <v>0</v>
      </c>
      <c r="V21" s="79">
        <f t="shared" si="2"/>
        <v>0</v>
      </c>
      <c r="W21" s="79">
        <f t="shared" si="2"/>
        <v>0</v>
      </c>
      <c r="X21" s="79">
        <f t="shared" si="2"/>
        <v>0</v>
      </c>
      <c r="Y21" s="79">
        <f t="shared" si="2"/>
        <v>0</v>
      </c>
      <c r="Z21" s="79">
        <f t="shared" si="2"/>
        <v>0</v>
      </c>
      <c r="AA21" s="79">
        <f t="shared" si="2"/>
        <v>0</v>
      </c>
      <c r="AB21" s="79">
        <f t="shared" si="2"/>
        <v>0</v>
      </c>
      <c r="AC21" s="79">
        <f t="shared" si="2"/>
        <v>0</v>
      </c>
      <c r="AD21" s="79">
        <f t="shared" si="2"/>
        <v>0</v>
      </c>
      <c r="AE21" s="79">
        <f t="shared" si="2"/>
        <v>0</v>
      </c>
      <c r="AF21" s="79">
        <f t="shared" si="2"/>
        <v>0</v>
      </c>
      <c r="AG21" s="79">
        <f t="shared" si="2"/>
        <v>0</v>
      </c>
      <c r="AH21" s="79">
        <f t="shared" si="2"/>
        <v>0</v>
      </c>
      <c r="AI21" s="79">
        <f t="shared" ref="AI21" si="3">SUM(AI17:AI20)</f>
        <v>0</v>
      </c>
      <c r="AJ21" s="80">
        <f t="shared" si="2"/>
        <v>0</v>
      </c>
      <c r="AK21" s="77">
        <f t="shared" si="2"/>
        <v>0</v>
      </c>
      <c r="AL21" s="76" t="e">
        <f>AK21/AK$46</f>
        <v>#DIV/0!</v>
      </c>
      <c r="AM21" t="s">
        <v>53</v>
      </c>
    </row>
    <row r="22" spans="2:39">
      <c r="B22" s="226" t="s">
        <v>54</v>
      </c>
      <c r="C22" s="229"/>
      <c r="D22" s="30"/>
      <c r="E22" s="3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90"/>
      <c r="AF22" s="172"/>
      <c r="AG22" s="172"/>
      <c r="AH22" s="172"/>
      <c r="AI22" s="172"/>
      <c r="AJ22" s="180"/>
      <c r="AK22" s="38">
        <f>SUM(F22:AJ22)</f>
        <v>0</v>
      </c>
    </row>
    <row r="23" spans="2:39">
      <c r="B23" s="227"/>
      <c r="C23" s="230"/>
      <c r="D23" s="28"/>
      <c r="E23" s="92"/>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91"/>
      <c r="AF23" s="173"/>
      <c r="AG23" s="173"/>
      <c r="AH23" s="173"/>
      <c r="AI23" s="173"/>
      <c r="AJ23" s="181"/>
      <c r="AK23" s="39">
        <f t="shared" ref="AK23:AK25" si="4">SUM(F23:AJ23)</f>
        <v>0</v>
      </c>
    </row>
    <row r="24" spans="2:39">
      <c r="B24" s="227"/>
      <c r="C24" s="230"/>
      <c r="D24" s="28"/>
      <c r="E24" s="92"/>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91"/>
      <c r="AF24" s="173"/>
      <c r="AG24" s="173"/>
      <c r="AH24" s="173"/>
      <c r="AI24" s="173"/>
      <c r="AJ24" s="181"/>
      <c r="AK24" s="39">
        <f t="shared" si="4"/>
        <v>0</v>
      </c>
    </row>
    <row r="25" spans="2:39" ht="15" thickBot="1">
      <c r="B25" s="228"/>
      <c r="C25" s="231"/>
      <c r="D25" s="31"/>
      <c r="E25" s="33"/>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94"/>
      <c r="AF25" s="174"/>
      <c r="AG25" s="174"/>
      <c r="AH25" s="174"/>
      <c r="AI25" s="174"/>
      <c r="AJ25" s="182"/>
      <c r="AK25" s="40">
        <f t="shared" si="4"/>
        <v>0</v>
      </c>
    </row>
    <row r="26" spans="2:39" ht="15" thickBot="1">
      <c r="B26" s="78" t="s">
        <v>25</v>
      </c>
      <c r="C26" s="128"/>
      <c r="D26" s="79"/>
      <c r="E26" s="94"/>
      <c r="F26" s="79">
        <f>SUM(F22:F25)</f>
        <v>0</v>
      </c>
      <c r="G26" s="79">
        <f t="shared" ref="G26:AK26" si="5">SUM(G22:G25)</f>
        <v>0</v>
      </c>
      <c r="H26" s="79">
        <f t="shared" si="5"/>
        <v>0</v>
      </c>
      <c r="I26" s="79">
        <f t="shared" si="5"/>
        <v>0</v>
      </c>
      <c r="J26" s="79">
        <f t="shared" si="5"/>
        <v>0</v>
      </c>
      <c r="K26" s="79">
        <f t="shared" si="5"/>
        <v>0</v>
      </c>
      <c r="L26" s="79">
        <f t="shared" si="5"/>
        <v>0</v>
      </c>
      <c r="M26" s="79">
        <f t="shared" si="5"/>
        <v>0</v>
      </c>
      <c r="N26" s="79">
        <f t="shared" si="5"/>
        <v>0</v>
      </c>
      <c r="O26" s="79">
        <f t="shared" si="5"/>
        <v>0</v>
      </c>
      <c r="P26" s="79">
        <f t="shared" si="5"/>
        <v>0</v>
      </c>
      <c r="Q26" s="79">
        <f t="shared" si="5"/>
        <v>0</v>
      </c>
      <c r="R26" s="79">
        <f t="shared" si="5"/>
        <v>0</v>
      </c>
      <c r="S26" s="79">
        <f t="shared" si="5"/>
        <v>0</v>
      </c>
      <c r="T26" s="79">
        <f t="shared" si="5"/>
        <v>0</v>
      </c>
      <c r="U26" s="79">
        <f t="shared" si="5"/>
        <v>0</v>
      </c>
      <c r="V26" s="79">
        <f t="shared" si="5"/>
        <v>0</v>
      </c>
      <c r="W26" s="79">
        <f t="shared" si="5"/>
        <v>0</v>
      </c>
      <c r="X26" s="79">
        <f t="shared" si="5"/>
        <v>0</v>
      </c>
      <c r="Y26" s="79">
        <f t="shared" si="5"/>
        <v>0</v>
      </c>
      <c r="Z26" s="79">
        <f t="shared" si="5"/>
        <v>0</v>
      </c>
      <c r="AA26" s="79">
        <f t="shared" si="5"/>
        <v>0</v>
      </c>
      <c r="AB26" s="79">
        <f t="shared" si="5"/>
        <v>0</v>
      </c>
      <c r="AC26" s="79">
        <f t="shared" si="5"/>
        <v>0</v>
      </c>
      <c r="AD26" s="79">
        <f t="shared" si="5"/>
        <v>0</v>
      </c>
      <c r="AE26" s="79">
        <f t="shared" si="5"/>
        <v>0</v>
      </c>
      <c r="AF26" s="79">
        <f t="shared" si="5"/>
        <v>0</v>
      </c>
      <c r="AG26" s="79">
        <f t="shared" si="5"/>
        <v>0</v>
      </c>
      <c r="AH26" s="79">
        <f t="shared" si="5"/>
        <v>0</v>
      </c>
      <c r="AI26" s="79">
        <f t="shared" ref="AI26" si="6">SUM(AI22:AI25)</f>
        <v>0</v>
      </c>
      <c r="AJ26" s="80">
        <f t="shared" si="5"/>
        <v>0</v>
      </c>
      <c r="AK26" s="77">
        <f t="shared" si="5"/>
        <v>0</v>
      </c>
      <c r="AL26" s="74" t="e">
        <f>AK26/AK$46</f>
        <v>#DIV/0!</v>
      </c>
      <c r="AM26" t="s">
        <v>53</v>
      </c>
    </row>
    <row r="27" spans="2:39">
      <c r="B27" s="226" t="s">
        <v>55</v>
      </c>
      <c r="C27" s="229"/>
      <c r="D27" s="30"/>
      <c r="E27" s="3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90"/>
      <c r="AF27" s="172"/>
      <c r="AG27" s="172"/>
      <c r="AH27" s="172"/>
      <c r="AI27" s="172"/>
      <c r="AJ27" s="180"/>
      <c r="AK27" s="38">
        <f>SUM(F27:AJ27)</f>
        <v>0</v>
      </c>
    </row>
    <row r="28" spans="2:39">
      <c r="B28" s="227"/>
      <c r="C28" s="230"/>
      <c r="D28" s="28"/>
      <c r="E28" s="92"/>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91"/>
      <c r="AF28" s="173"/>
      <c r="AG28" s="173"/>
      <c r="AH28" s="173"/>
      <c r="AI28" s="173"/>
      <c r="AJ28" s="181"/>
      <c r="AK28" s="39">
        <f t="shared" ref="AK28:AK30" si="7">SUM(F28:AJ28)</f>
        <v>0</v>
      </c>
    </row>
    <row r="29" spans="2:39">
      <c r="B29" s="227"/>
      <c r="C29" s="230"/>
      <c r="D29" s="28"/>
      <c r="E29" s="92"/>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91"/>
      <c r="AF29" s="173"/>
      <c r="AG29" s="173"/>
      <c r="AH29" s="173"/>
      <c r="AI29" s="173"/>
      <c r="AJ29" s="181"/>
      <c r="AK29" s="39">
        <f t="shared" si="7"/>
        <v>0</v>
      </c>
    </row>
    <row r="30" spans="2:39" ht="15" thickBot="1">
      <c r="B30" s="228"/>
      <c r="C30" s="231"/>
      <c r="D30" s="31"/>
      <c r="E30" s="33"/>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94"/>
      <c r="AF30" s="174"/>
      <c r="AG30" s="174"/>
      <c r="AH30" s="174"/>
      <c r="AI30" s="174"/>
      <c r="AJ30" s="182"/>
      <c r="AK30" s="40">
        <f t="shared" si="7"/>
        <v>0</v>
      </c>
    </row>
    <row r="31" spans="2:39" ht="15" thickBot="1">
      <c r="B31" s="85" t="s">
        <v>25</v>
      </c>
      <c r="C31" s="129"/>
      <c r="D31" s="84"/>
      <c r="E31" s="93"/>
      <c r="F31" s="79">
        <f>SUM(F27:F30)</f>
        <v>0</v>
      </c>
      <c r="G31" s="79">
        <f t="shared" ref="G31:AJ31" si="8">SUM(G27:G30)</f>
        <v>0</v>
      </c>
      <c r="H31" s="79">
        <f t="shared" si="8"/>
        <v>0</v>
      </c>
      <c r="I31" s="79">
        <f t="shared" si="8"/>
        <v>0</v>
      </c>
      <c r="J31" s="79">
        <f t="shared" si="8"/>
        <v>0</v>
      </c>
      <c r="K31" s="79">
        <f t="shared" si="8"/>
        <v>0</v>
      </c>
      <c r="L31" s="79">
        <f t="shared" si="8"/>
        <v>0</v>
      </c>
      <c r="M31" s="79">
        <f t="shared" si="8"/>
        <v>0</v>
      </c>
      <c r="N31" s="79">
        <f t="shared" si="8"/>
        <v>0</v>
      </c>
      <c r="O31" s="79">
        <f t="shared" si="8"/>
        <v>0</v>
      </c>
      <c r="P31" s="79">
        <f t="shared" si="8"/>
        <v>0</v>
      </c>
      <c r="Q31" s="79">
        <f t="shared" si="8"/>
        <v>0</v>
      </c>
      <c r="R31" s="79">
        <f t="shared" si="8"/>
        <v>0</v>
      </c>
      <c r="S31" s="79">
        <f t="shared" si="8"/>
        <v>0</v>
      </c>
      <c r="T31" s="79">
        <f t="shared" si="8"/>
        <v>0</v>
      </c>
      <c r="U31" s="79">
        <f t="shared" si="8"/>
        <v>0</v>
      </c>
      <c r="V31" s="79">
        <f t="shared" si="8"/>
        <v>0</v>
      </c>
      <c r="W31" s="79">
        <f t="shared" si="8"/>
        <v>0</v>
      </c>
      <c r="X31" s="79">
        <f t="shared" si="8"/>
        <v>0</v>
      </c>
      <c r="Y31" s="79">
        <f t="shared" si="8"/>
        <v>0</v>
      </c>
      <c r="Z31" s="79">
        <f t="shared" si="8"/>
        <v>0</v>
      </c>
      <c r="AA31" s="79">
        <f t="shared" si="8"/>
        <v>0</v>
      </c>
      <c r="AB31" s="79">
        <f t="shared" si="8"/>
        <v>0</v>
      </c>
      <c r="AC31" s="79">
        <f t="shared" si="8"/>
        <v>0</v>
      </c>
      <c r="AD31" s="79">
        <f t="shared" si="8"/>
        <v>0</v>
      </c>
      <c r="AE31" s="79">
        <f t="shared" si="8"/>
        <v>0</v>
      </c>
      <c r="AF31" s="79">
        <f t="shared" si="8"/>
        <v>0</v>
      </c>
      <c r="AG31" s="79">
        <f t="shared" si="8"/>
        <v>0</v>
      </c>
      <c r="AH31" s="79">
        <f t="shared" si="8"/>
        <v>0</v>
      </c>
      <c r="AI31" s="79">
        <f t="shared" ref="AI31" si="9">SUM(AI27:AI30)</f>
        <v>0</v>
      </c>
      <c r="AJ31" s="80">
        <f t="shared" si="8"/>
        <v>0</v>
      </c>
      <c r="AK31" s="77">
        <f>SUM(AK27:AK30)</f>
        <v>0</v>
      </c>
      <c r="AL31" s="74" t="e">
        <f>AK31/AK$46</f>
        <v>#DIV/0!</v>
      </c>
      <c r="AM31" t="s">
        <v>53</v>
      </c>
    </row>
    <row r="32" spans="2:39" ht="15" thickBot="1">
      <c r="B32" s="81" t="s">
        <v>56</v>
      </c>
      <c r="C32" s="82"/>
      <c r="D32" s="82"/>
      <c r="E32" s="82"/>
      <c r="F32" s="83">
        <f>F21+F26+F31</f>
        <v>0</v>
      </c>
      <c r="G32" s="36">
        <f t="shared" ref="G32:AJ32" si="10">G21+G26+G31</f>
        <v>0</v>
      </c>
      <c r="H32" s="36">
        <f t="shared" si="10"/>
        <v>0</v>
      </c>
      <c r="I32" s="36">
        <f t="shared" si="10"/>
        <v>0</v>
      </c>
      <c r="J32" s="36">
        <f t="shared" si="10"/>
        <v>0</v>
      </c>
      <c r="K32" s="83">
        <f t="shared" si="10"/>
        <v>0</v>
      </c>
      <c r="L32" s="83">
        <f t="shared" si="10"/>
        <v>0</v>
      </c>
      <c r="M32" s="36">
        <f t="shared" si="10"/>
        <v>0</v>
      </c>
      <c r="N32" s="36">
        <f t="shared" si="10"/>
        <v>0</v>
      </c>
      <c r="O32" s="36">
        <f t="shared" si="10"/>
        <v>0</v>
      </c>
      <c r="P32" s="36">
        <f t="shared" si="10"/>
        <v>0</v>
      </c>
      <c r="Q32" s="36">
        <f t="shared" si="10"/>
        <v>0</v>
      </c>
      <c r="R32" s="83">
        <f t="shared" si="10"/>
        <v>0</v>
      </c>
      <c r="S32" s="83">
        <f t="shared" si="10"/>
        <v>0</v>
      </c>
      <c r="T32" s="36">
        <f t="shared" si="10"/>
        <v>0</v>
      </c>
      <c r="U32" s="36">
        <f t="shared" si="10"/>
        <v>0</v>
      </c>
      <c r="V32" s="36">
        <f t="shared" si="10"/>
        <v>0</v>
      </c>
      <c r="W32" s="36">
        <f t="shared" si="10"/>
        <v>0</v>
      </c>
      <c r="X32" s="36">
        <f t="shared" si="10"/>
        <v>0</v>
      </c>
      <c r="Y32" s="83">
        <f t="shared" si="10"/>
        <v>0</v>
      </c>
      <c r="Z32" s="83">
        <f t="shared" si="10"/>
        <v>0</v>
      </c>
      <c r="AA32" s="36">
        <f t="shared" si="10"/>
        <v>0</v>
      </c>
      <c r="AB32" s="36">
        <f t="shared" si="10"/>
        <v>0</v>
      </c>
      <c r="AC32" s="36">
        <f t="shared" si="10"/>
        <v>0</v>
      </c>
      <c r="AD32" s="36">
        <f t="shared" si="10"/>
        <v>0</v>
      </c>
      <c r="AE32" s="36">
        <f t="shared" si="10"/>
        <v>0</v>
      </c>
      <c r="AF32" s="83">
        <f t="shared" si="10"/>
        <v>0</v>
      </c>
      <c r="AG32" s="83">
        <f t="shared" si="10"/>
        <v>0</v>
      </c>
      <c r="AH32" s="36">
        <f t="shared" si="10"/>
        <v>0</v>
      </c>
      <c r="AI32" s="36">
        <f t="shared" ref="AI32" si="11">AI21+AI26+AI31</f>
        <v>0</v>
      </c>
      <c r="AJ32" s="37">
        <f t="shared" si="10"/>
        <v>0</v>
      </c>
      <c r="AK32" s="34">
        <f>AK21+AK26+AK31</f>
        <v>0</v>
      </c>
      <c r="AL32" s="76" t="e">
        <f>AK32/AK$46</f>
        <v>#DIV/0!</v>
      </c>
      <c r="AM32" t="s">
        <v>53</v>
      </c>
    </row>
    <row r="33" spans="2:38" ht="15" thickBot="1">
      <c r="B33" s="211" t="s">
        <v>23</v>
      </c>
      <c r="C33" s="212"/>
      <c r="D33" s="212"/>
      <c r="E33" s="212"/>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8"/>
    </row>
    <row r="34" spans="2:38">
      <c r="B34" s="214" t="s">
        <v>57</v>
      </c>
      <c r="C34" s="215"/>
      <c r="D34" s="215"/>
      <c r="E34" s="216"/>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90"/>
      <c r="AF34" s="172"/>
      <c r="AG34" s="172"/>
      <c r="AH34" s="172"/>
      <c r="AI34" s="172"/>
      <c r="AJ34" s="180"/>
      <c r="AK34" s="38">
        <f>SUM(F34:AJ34)</f>
        <v>0</v>
      </c>
    </row>
    <row r="35" spans="2:38">
      <c r="B35" s="217" t="s">
        <v>58</v>
      </c>
      <c r="C35" s="218"/>
      <c r="D35" s="218"/>
      <c r="E35" s="219"/>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91"/>
      <c r="AF35" s="173"/>
      <c r="AG35" s="173"/>
      <c r="AH35" s="173"/>
      <c r="AI35" s="173"/>
      <c r="AJ35" s="181"/>
      <c r="AK35" s="39">
        <f t="shared" ref="AK35:AK36" si="12">SUM(F35:AJ35)</f>
        <v>0</v>
      </c>
    </row>
    <row r="36" spans="2:38" ht="15" thickBot="1">
      <c r="B36" s="220" t="s">
        <v>59</v>
      </c>
      <c r="C36" s="221"/>
      <c r="D36" s="221"/>
      <c r="E36" s="222"/>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94"/>
      <c r="AF36" s="174"/>
      <c r="AG36" s="174"/>
      <c r="AH36" s="174"/>
      <c r="AI36" s="174"/>
      <c r="AJ36" s="182"/>
      <c r="AK36" s="40">
        <f t="shared" si="12"/>
        <v>0</v>
      </c>
    </row>
    <row r="37" spans="2:38" s="2" customFormat="1" ht="15" thickBot="1">
      <c r="B37" s="211" t="s">
        <v>60</v>
      </c>
      <c r="C37" s="212"/>
      <c r="D37" s="212"/>
      <c r="E37" s="213"/>
      <c r="F37" s="36">
        <f>SUM(F34:F36)</f>
        <v>0</v>
      </c>
      <c r="G37" s="36">
        <f t="shared" ref="G37:AJ37" si="13">SUM(G34:G36)</f>
        <v>0</v>
      </c>
      <c r="H37" s="36">
        <f t="shared" si="13"/>
        <v>0</v>
      </c>
      <c r="I37" s="36">
        <f t="shared" si="13"/>
        <v>0</v>
      </c>
      <c r="J37" s="36">
        <f t="shared" si="13"/>
        <v>0</v>
      </c>
      <c r="K37" s="36">
        <f t="shared" si="13"/>
        <v>0</v>
      </c>
      <c r="L37" s="36">
        <f t="shared" si="13"/>
        <v>0</v>
      </c>
      <c r="M37" s="36">
        <f t="shared" si="13"/>
        <v>0</v>
      </c>
      <c r="N37" s="36">
        <f t="shared" si="13"/>
        <v>0</v>
      </c>
      <c r="O37" s="36">
        <f t="shared" si="13"/>
        <v>0</v>
      </c>
      <c r="P37" s="36">
        <f t="shared" si="13"/>
        <v>0</v>
      </c>
      <c r="Q37" s="36">
        <f t="shared" si="13"/>
        <v>0</v>
      </c>
      <c r="R37" s="36">
        <f t="shared" si="13"/>
        <v>0</v>
      </c>
      <c r="S37" s="36">
        <f t="shared" si="13"/>
        <v>0</v>
      </c>
      <c r="T37" s="36">
        <f t="shared" si="13"/>
        <v>0</v>
      </c>
      <c r="U37" s="36">
        <f t="shared" si="13"/>
        <v>0</v>
      </c>
      <c r="V37" s="36">
        <f t="shared" si="13"/>
        <v>0</v>
      </c>
      <c r="W37" s="36">
        <f t="shared" si="13"/>
        <v>0</v>
      </c>
      <c r="X37" s="36">
        <f t="shared" si="13"/>
        <v>0</v>
      </c>
      <c r="Y37" s="36">
        <f t="shared" si="13"/>
        <v>0</v>
      </c>
      <c r="Z37" s="36">
        <f t="shared" si="13"/>
        <v>0</v>
      </c>
      <c r="AA37" s="36">
        <f t="shared" si="13"/>
        <v>0</v>
      </c>
      <c r="AB37" s="36">
        <f t="shared" si="13"/>
        <v>0</v>
      </c>
      <c r="AC37" s="36">
        <f t="shared" si="13"/>
        <v>0</v>
      </c>
      <c r="AD37" s="36">
        <f t="shared" si="13"/>
        <v>0</v>
      </c>
      <c r="AE37" s="36">
        <f t="shared" si="13"/>
        <v>0</v>
      </c>
      <c r="AF37" s="36">
        <f t="shared" si="13"/>
        <v>0</v>
      </c>
      <c r="AG37" s="36">
        <f t="shared" si="13"/>
        <v>0</v>
      </c>
      <c r="AH37" s="36">
        <f t="shared" si="13"/>
        <v>0</v>
      </c>
      <c r="AI37" s="36">
        <f t="shared" ref="AI37" si="14">SUM(AI34:AI36)</f>
        <v>0</v>
      </c>
      <c r="AJ37" s="37">
        <f t="shared" si="13"/>
        <v>0</v>
      </c>
      <c r="AK37" s="34">
        <f>SUM(AK34:AK36)</f>
        <v>0</v>
      </c>
      <c r="AL37" s="86"/>
    </row>
    <row r="38" spans="2:38" ht="15" thickBot="1">
      <c r="B38" s="211" t="s">
        <v>24</v>
      </c>
      <c r="C38" s="212"/>
      <c r="D38" s="212"/>
      <c r="E38" s="212"/>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row>
    <row r="39" spans="2:38">
      <c r="B39" s="214" t="s">
        <v>61</v>
      </c>
      <c r="C39" s="215"/>
      <c r="D39" s="215"/>
      <c r="E39" s="216"/>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90"/>
      <c r="AF39" s="172"/>
      <c r="AG39" s="172"/>
      <c r="AH39" s="172"/>
      <c r="AI39" s="172"/>
      <c r="AJ39" s="180"/>
      <c r="AK39" s="38">
        <f t="shared" ref="AK39:AK42" si="15">SUM(F39:AJ39)</f>
        <v>0</v>
      </c>
    </row>
    <row r="40" spans="2:38">
      <c r="B40" s="217" t="s">
        <v>62</v>
      </c>
      <c r="C40" s="218"/>
      <c r="D40" s="218"/>
      <c r="E40" s="219"/>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91"/>
      <c r="AF40" s="173"/>
      <c r="AG40" s="173"/>
      <c r="AH40" s="173"/>
      <c r="AI40" s="173"/>
      <c r="AJ40" s="181"/>
      <c r="AK40" s="39">
        <f t="shared" si="15"/>
        <v>0</v>
      </c>
    </row>
    <row r="41" spans="2:38">
      <c r="B41" s="217" t="s">
        <v>63</v>
      </c>
      <c r="C41" s="218"/>
      <c r="D41" s="218"/>
      <c r="E41" s="219"/>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91"/>
      <c r="AF41" s="173"/>
      <c r="AG41" s="173"/>
      <c r="AH41" s="173"/>
      <c r="AI41" s="173"/>
      <c r="AJ41" s="181"/>
      <c r="AK41" s="39">
        <f t="shared" si="15"/>
        <v>0</v>
      </c>
    </row>
    <row r="42" spans="2:38" ht="15" thickBot="1">
      <c r="B42" s="220" t="s">
        <v>59</v>
      </c>
      <c r="C42" s="221"/>
      <c r="D42" s="221"/>
      <c r="E42" s="222"/>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94"/>
      <c r="AF42" s="174"/>
      <c r="AG42" s="174"/>
      <c r="AH42" s="174"/>
      <c r="AI42" s="174"/>
      <c r="AJ42" s="182"/>
      <c r="AK42" s="40">
        <f t="shared" si="15"/>
        <v>0</v>
      </c>
    </row>
    <row r="43" spans="2:38" ht="15" thickBot="1">
      <c r="B43" s="223" t="s">
        <v>64</v>
      </c>
      <c r="C43" s="224"/>
      <c r="D43" s="224"/>
      <c r="E43" s="225"/>
      <c r="F43" s="79">
        <f>SUM(F39:F42)</f>
        <v>0</v>
      </c>
      <c r="G43" s="79">
        <f t="shared" ref="G43:AK43" si="16">SUM(G39:G42)</f>
        <v>0</v>
      </c>
      <c r="H43" s="79">
        <f t="shared" si="16"/>
        <v>0</v>
      </c>
      <c r="I43" s="79">
        <f t="shared" si="16"/>
        <v>0</v>
      </c>
      <c r="J43" s="79">
        <f t="shared" si="16"/>
        <v>0</v>
      </c>
      <c r="K43" s="79">
        <f t="shared" si="16"/>
        <v>0</v>
      </c>
      <c r="L43" s="79">
        <f t="shared" si="16"/>
        <v>0</v>
      </c>
      <c r="M43" s="79">
        <f t="shared" si="16"/>
        <v>0</v>
      </c>
      <c r="N43" s="79">
        <f t="shared" si="16"/>
        <v>0</v>
      </c>
      <c r="O43" s="79">
        <f t="shared" si="16"/>
        <v>0</v>
      </c>
      <c r="P43" s="79">
        <f t="shared" si="16"/>
        <v>0</v>
      </c>
      <c r="Q43" s="79">
        <f t="shared" si="16"/>
        <v>0</v>
      </c>
      <c r="R43" s="79">
        <f t="shared" si="16"/>
        <v>0</v>
      </c>
      <c r="S43" s="79">
        <f t="shared" si="16"/>
        <v>0</v>
      </c>
      <c r="T43" s="79">
        <f t="shared" si="16"/>
        <v>0</v>
      </c>
      <c r="U43" s="79">
        <f t="shared" si="16"/>
        <v>0</v>
      </c>
      <c r="V43" s="79">
        <f t="shared" si="16"/>
        <v>0</v>
      </c>
      <c r="W43" s="79">
        <f t="shared" si="16"/>
        <v>0</v>
      </c>
      <c r="X43" s="79">
        <f t="shared" si="16"/>
        <v>0</v>
      </c>
      <c r="Y43" s="79">
        <f t="shared" si="16"/>
        <v>0</v>
      </c>
      <c r="Z43" s="79">
        <f t="shared" si="16"/>
        <v>0</v>
      </c>
      <c r="AA43" s="79">
        <f t="shared" si="16"/>
        <v>0</v>
      </c>
      <c r="AB43" s="79">
        <f t="shared" si="16"/>
        <v>0</v>
      </c>
      <c r="AC43" s="79">
        <f t="shared" si="16"/>
        <v>0</v>
      </c>
      <c r="AD43" s="79">
        <f t="shared" si="16"/>
        <v>0</v>
      </c>
      <c r="AE43" s="79">
        <f t="shared" si="16"/>
        <v>0</v>
      </c>
      <c r="AF43" s="79">
        <f t="shared" si="16"/>
        <v>0</v>
      </c>
      <c r="AG43" s="79">
        <f t="shared" si="16"/>
        <v>0</v>
      </c>
      <c r="AH43" s="79">
        <f t="shared" si="16"/>
        <v>0</v>
      </c>
      <c r="AI43" s="79">
        <f t="shared" ref="AI43" si="17">SUM(AI39:AI42)</f>
        <v>0</v>
      </c>
      <c r="AJ43" s="80">
        <f t="shared" si="16"/>
        <v>0</v>
      </c>
      <c r="AK43" s="77">
        <f t="shared" si="16"/>
        <v>0</v>
      </c>
    </row>
    <row r="44" spans="2:38" ht="15" thickBot="1">
      <c r="B44" s="223" t="s">
        <v>44</v>
      </c>
      <c r="C44" s="224"/>
      <c r="D44" s="224"/>
      <c r="E44" s="225"/>
      <c r="F44" s="36">
        <f>F32+F37+F43</f>
        <v>0</v>
      </c>
      <c r="G44" s="36">
        <f t="shared" ref="G44:AJ44" si="18">G32+G37+G43</f>
        <v>0</v>
      </c>
      <c r="H44" s="36">
        <f t="shared" si="18"/>
        <v>0</v>
      </c>
      <c r="I44" s="36">
        <f t="shared" si="18"/>
        <v>0</v>
      </c>
      <c r="J44" s="36">
        <f t="shared" si="18"/>
        <v>0</v>
      </c>
      <c r="K44" s="36">
        <f t="shared" si="18"/>
        <v>0</v>
      </c>
      <c r="L44" s="36">
        <f t="shared" si="18"/>
        <v>0</v>
      </c>
      <c r="M44" s="36">
        <f t="shared" si="18"/>
        <v>0</v>
      </c>
      <c r="N44" s="36">
        <f t="shared" si="18"/>
        <v>0</v>
      </c>
      <c r="O44" s="36">
        <f t="shared" si="18"/>
        <v>0</v>
      </c>
      <c r="P44" s="36">
        <f t="shared" si="18"/>
        <v>0</v>
      </c>
      <c r="Q44" s="36">
        <f t="shared" si="18"/>
        <v>0</v>
      </c>
      <c r="R44" s="36">
        <f t="shared" si="18"/>
        <v>0</v>
      </c>
      <c r="S44" s="36">
        <f t="shared" si="18"/>
        <v>0</v>
      </c>
      <c r="T44" s="36">
        <f t="shared" si="18"/>
        <v>0</v>
      </c>
      <c r="U44" s="36">
        <f t="shared" si="18"/>
        <v>0</v>
      </c>
      <c r="V44" s="36">
        <f t="shared" si="18"/>
        <v>0</v>
      </c>
      <c r="W44" s="36">
        <f t="shared" si="18"/>
        <v>0</v>
      </c>
      <c r="X44" s="36">
        <f t="shared" si="18"/>
        <v>0</v>
      </c>
      <c r="Y44" s="36">
        <f t="shared" si="18"/>
        <v>0</v>
      </c>
      <c r="Z44" s="36">
        <f t="shared" si="18"/>
        <v>0</v>
      </c>
      <c r="AA44" s="36">
        <f t="shared" si="18"/>
        <v>0</v>
      </c>
      <c r="AB44" s="36">
        <f t="shared" si="18"/>
        <v>0</v>
      </c>
      <c r="AC44" s="36">
        <f t="shared" si="18"/>
        <v>0</v>
      </c>
      <c r="AD44" s="36">
        <f t="shared" si="18"/>
        <v>0</v>
      </c>
      <c r="AE44" s="36">
        <f t="shared" si="18"/>
        <v>0</v>
      </c>
      <c r="AF44" s="36">
        <f t="shared" si="18"/>
        <v>0</v>
      </c>
      <c r="AG44" s="36">
        <f t="shared" si="18"/>
        <v>0</v>
      </c>
      <c r="AH44" s="36">
        <f t="shared" si="18"/>
        <v>0</v>
      </c>
      <c r="AI44" s="36">
        <f t="shared" ref="AI44" si="19">AI32+AI37+AI43</f>
        <v>0</v>
      </c>
      <c r="AJ44" s="37">
        <f t="shared" si="18"/>
        <v>0</v>
      </c>
      <c r="AK44" s="34">
        <f>AK32+AK37+AK43</f>
        <v>0</v>
      </c>
    </row>
    <row r="45" spans="2:38" ht="15" thickBot="1">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2:38" ht="15" thickBot="1">
      <c r="B46" s="211" t="s">
        <v>65</v>
      </c>
      <c r="C46" s="212"/>
      <c r="D46" s="212"/>
      <c r="E46" s="213"/>
      <c r="F46" s="36">
        <f>F32+F37</f>
        <v>0</v>
      </c>
      <c r="G46" s="36">
        <f t="shared" ref="G46:AK46" si="20">G32+G37</f>
        <v>0</v>
      </c>
      <c r="H46" s="36">
        <f t="shared" si="20"/>
        <v>0</v>
      </c>
      <c r="I46" s="36">
        <f t="shared" si="20"/>
        <v>0</v>
      </c>
      <c r="J46" s="36">
        <f t="shared" si="20"/>
        <v>0</v>
      </c>
      <c r="K46" s="36">
        <f t="shared" si="20"/>
        <v>0</v>
      </c>
      <c r="L46" s="36">
        <f t="shared" si="20"/>
        <v>0</v>
      </c>
      <c r="M46" s="36">
        <f t="shared" si="20"/>
        <v>0</v>
      </c>
      <c r="N46" s="36">
        <f t="shared" si="20"/>
        <v>0</v>
      </c>
      <c r="O46" s="36">
        <f t="shared" si="20"/>
        <v>0</v>
      </c>
      <c r="P46" s="36">
        <f t="shared" si="20"/>
        <v>0</v>
      </c>
      <c r="Q46" s="36">
        <f t="shared" si="20"/>
        <v>0</v>
      </c>
      <c r="R46" s="36">
        <f t="shared" si="20"/>
        <v>0</v>
      </c>
      <c r="S46" s="36">
        <f t="shared" si="20"/>
        <v>0</v>
      </c>
      <c r="T46" s="36">
        <f t="shared" si="20"/>
        <v>0</v>
      </c>
      <c r="U46" s="36">
        <f t="shared" si="20"/>
        <v>0</v>
      </c>
      <c r="V46" s="36">
        <f t="shared" si="20"/>
        <v>0</v>
      </c>
      <c r="W46" s="36">
        <f t="shared" si="20"/>
        <v>0</v>
      </c>
      <c r="X46" s="36">
        <f t="shared" si="20"/>
        <v>0</v>
      </c>
      <c r="Y46" s="36">
        <f t="shared" si="20"/>
        <v>0</v>
      </c>
      <c r="Z46" s="36">
        <f t="shared" si="20"/>
        <v>0</v>
      </c>
      <c r="AA46" s="36">
        <f t="shared" si="20"/>
        <v>0</v>
      </c>
      <c r="AB46" s="36">
        <f t="shared" si="20"/>
        <v>0</v>
      </c>
      <c r="AC46" s="36">
        <f t="shared" si="20"/>
        <v>0</v>
      </c>
      <c r="AD46" s="36">
        <f t="shared" si="20"/>
        <v>0</v>
      </c>
      <c r="AE46" s="36">
        <f t="shared" si="20"/>
        <v>0</v>
      </c>
      <c r="AF46" s="36">
        <f t="shared" si="20"/>
        <v>0</v>
      </c>
      <c r="AG46" s="36">
        <f t="shared" si="20"/>
        <v>0</v>
      </c>
      <c r="AH46" s="36">
        <f t="shared" si="20"/>
        <v>0</v>
      </c>
      <c r="AI46" s="36">
        <f t="shared" ref="AI46" si="21">AI32+AI37</f>
        <v>0</v>
      </c>
      <c r="AJ46" s="37">
        <f t="shared" si="20"/>
        <v>0</v>
      </c>
      <c r="AK46" s="91">
        <f t="shared" si="20"/>
        <v>0</v>
      </c>
      <c r="AL46" t="e">
        <f>AK46/AK$46</f>
        <v>#DIV/0!</v>
      </c>
    </row>
    <row r="47" spans="2:38" ht="15" thickBot="1"/>
    <row r="48" spans="2:38">
      <c r="B48" s="17" t="s">
        <v>66</v>
      </c>
      <c r="C48" s="18"/>
      <c r="D48" s="18"/>
      <c r="E48" s="18"/>
      <c r="F48" s="18"/>
      <c r="G48" s="18"/>
      <c r="H48" s="18"/>
      <c r="I48" s="19"/>
      <c r="K48" s="17" t="s">
        <v>67</v>
      </c>
      <c r="L48" s="18"/>
      <c r="M48" s="18"/>
      <c r="N48" s="18"/>
      <c r="O48" s="18"/>
      <c r="P48" s="18"/>
      <c r="Q48" s="18"/>
      <c r="R48" s="18"/>
      <c r="S48" s="18"/>
      <c r="T48" s="18"/>
      <c r="U48" s="18"/>
      <c r="V48" s="18"/>
      <c r="W48" s="19"/>
      <c r="Y48" s="51" t="s">
        <v>68</v>
      </c>
      <c r="Z48" s="26"/>
      <c r="AA48" s="26"/>
      <c r="AB48" s="26"/>
      <c r="AC48" s="52"/>
      <c r="AD48" s="26"/>
      <c r="AE48" s="53"/>
      <c r="AF48" s="26"/>
      <c r="AG48" s="26"/>
      <c r="AH48" s="26"/>
      <c r="AI48" s="26"/>
      <c r="AJ48" s="26"/>
      <c r="AK48" s="54"/>
    </row>
    <row r="49" spans="2:37">
      <c r="B49" s="20"/>
      <c r="C49" s="21"/>
      <c r="D49" s="21"/>
      <c r="E49" s="21"/>
      <c r="F49" s="21"/>
      <c r="G49" s="21"/>
      <c r="H49" s="21"/>
      <c r="I49" s="22"/>
      <c r="K49" s="20"/>
      <c r="L49" s="21"/>
      <c r="M49" s="21"/>
      <c r="N49" s="21"/>
      <c r="O49" s="21"/>
      <c r="P49" s="21"/>
      <c r="Q49" s="21"/>
      <c r="R49" s="21"/>
      <c r="S49" s="21"/>
      <c r="T49" s="21"/>
      <c r="U49" s="21"/>
      <c r="V49" s="21"/>
      <c r="W49" s="22"/>
      <c r="Y49" s="55"/>
      <c r="AE49" s="56"/>
      <c r="AG49" s="57"/>
      <c r="AH49" s="57"/>
      <c r="AI49" s="57"/>
      <c r="AJ49" s="58" t="s">
        <v>69</v>
      </c>
      <c r="AK49" s="59"/>
    </row>
    <row r="50" spans="2:37" ht="15" thickBot="1">
      <c r="B50" s="23" t="s">
        <v>70</v>
      </c>
      <c r="C50" s="24"/>
      <c r="D50" s="24"/>
      <c r="E50" s="24"/>
      <c r="F50" s="24"/>
      <c r="G50" s="24"/>
      <c r="H50" s="24"/>
      <c r="I50" s="25"/>
      <c r="K50" s="23" t="s">
        <v>70</v>
      </c>
      <c r="L50" s="24"/>
      <c r="M50" s="24"/>
      <c r="N50" s="24"/>
      <c r="O50" s="24"/>
      <c r="P50" s="24"/>
      <c r="Q50" s="24"/>
      <c r="R50" s="24"/>
      <c r="S50" s="24"/>
      <c r="T50" s="24"/>
      <c r="U50" s="24"/>
      <c r="V50" s="24"/>
      <c r="W50" s="25"/>
      <c r="Y50" s="60" t="s">
        <v>71</v>
      </c>
      <c r="AD50" s="56"/>
      <c r="AG50" s="56">
        <f>AK32+AK37</f>
        <v>0</v>
      </c>
      <c r="AH50" s="56"/>
      <c r="AI50" s="56"/>
      <c r="AJ50" s="61" t="e">
        <f>AG50/AK46</f>
        <v>#DIV/0!</v>
      </c>
      <c r="AK50" s="62"/>
    </row>
    <row r="51" spans="2:37">
      <c r="Y51" s="55"/>
      <c r="AD51" s="56"/>
      <c r="AF51" s="57"/>
      <c r="AG51" s="63"/>
      <c r="AH51" s="63"/>
      <c r="AI51" s="63"/>
      <c r="AJ51" s="61"/>
      <c r="AK51" s="64"/>
    </row>
    <row r="52" spans="2:37">
      <c r="Y52" s="65" t="str">
        <f>B14</f>
        <v>Research Projects</v>
      </c>
      <c r="AB52" s="66"/>
      <c r="AG52" s="56">
        <f>AK32</f>
        <v>0</v>
      </c>
      <c r="AH52" s="56"/>
      <c r="AI52" s="56"/>
      <c r="AJ52" s="61" t="e">
        <f>AG52/AG50</f>
        <v>#DIV/0!</v>
      </c>
      <c r="AK52" s="64"/>
    </row>
    <row r="53" spans="2:37">
      <c r="Y53" s="65" t="str">
        <f>B33</f>
        <v>Other Activities</v>
      </c>
      <c r="AE53" s="56"/>
      <c r="AG53" s="67">
        <f>AK37</f>
        <v>0</v>
      </c>
      <c r="AH53" s="67"/>
      <c r="AI53" s="67"/>
      <c r="AJ53" s="71" t="e">
        <f>AG53/AG50</f>
        <v>#DIV/0!</v>
      </c>
      <c r="AK53" s="68"/>
    </row>
    <row r="54" spans="2:37">
      <c r="Y54" s="55"/>
      <c r="AG54" s="56">
        <f>AG52+AG53</f>
        <v>0</v>
      </c>
      <c r="AH54" s="56"/>
      <c r="AI54" s="56"/>
      <c r="AJ54" s="61" t="e">
        <f>AJ52+AJ53</f>
        <v>#DIV/0!</v>
      </c>
      <c r="AK54" s="64"/>
    </row>
    <row r="55" spans="2:37">
      <c r="Y55" s="69"/>
      <c r="Z55" s="27"/>
      <c r="AA55" s="27"/>
      <c r="AB55" s="27"/>
      <c r="AC55" s="27"/>
      <c r="AD55" s="27"/>
      <c r="AE55" s="27"/>
      <c r="AF55" s="27"/>
      <c r="AG55" s="27"/>
      <c r="AH55" s="27"/>
      <c r="AI55" s="27"/>
      <c r="AJ55" s="27"/>
      <c r="AK55" s="70"/>
    </row>
  </sheetData>
  <protectedRanges>
    <protectedRange algorithmName="SHA-512" hashValue="u22vtlwkuIjTn6Upa/v0dNgWIVHgK2+PVlGhMH0c6+PMHapRutJ2C72wrgfWkBjMd7Qc/Ub++E4MuXTigHqyvA==" saltValue="Nw3orkvlaWsmqmcF1+koEw==" spinCount="100000" sqref="M21:N21 M26:N26 M31:N33 M37:N38 M43:N46" name="Range1"/>
  </protectedRanges>
  <mergeCells count="19">
    <mergeCell ref="B38:E38"/>
    <mergeCell ref="B17:B20"/>
    <mergeCell ref="B22:B25"/>
    <mergeCell ref="B27:B30"/>
    <mergeCell ref="C17:C20"/>
    <mergeCell ref="C22:C25"/>
    <mergeCell ref="C27:C30"/>
    <mergeCell ref="B33:E33"/>
    <mergeCell ref="B34:E34"/>
    <mergeCell ref="B35:E35"/>
    <mergeCell ref="B36:E36"/>
    <mergeCell ref="B37:E37"/>
    <mergeCell ref="B46:E46"/>
    <mergeCell ref="B39:E39"/>
    <mergeCell ref="B40:E40"/>
    <mergeCell ref="B41:E41"/>
    <mergeCell ref="B42:E42"/>
    <mergeCell ref="B43:E43"/>
    <mergeCell ref="B44:E44"/>
  </mergeCells>
  <phoneticPr fontId="14" type="noConversion"/>
  <conditionalFormatting sqref="F21 F14:AK15 F26 F31">
    <cfRule type="expression" priority="124">
      <formula>OR(WEEKDAY(J14:J44)=1,WEEKDAY(J14:J44)=7)</formula>
    </cfRule>
  </conditionalFormatting>
  <conditionalFormatting sqref="F32">
    <cfRule type="expression" priority="122">
      <formula>OR(WEEKDAY(J32:J65)=1,WEEKDAY(J32:J65)=7)</formula>
    </cfRule>
  </conditionalFormatting>
  <conditionalFormatting sqref="F37">
    <cfRule type="expression" priority="121">
      <formula>OR(WEEKDAY(J37:J70)=1,WEEKDAY(J37:J70)=7)</formula>
    </cfRule>
  </conditionalFormatting>
  <conditionalFormatting sqref="F43">
    <cfRule type="expression" priority="123">
      <formula>OR(WEEKDAY(J43:J67)=1,WEEKDAY(J43:J67)=7)</formula>
    </cfRule>
  </conditionalFormatting>
  <conditionalFormatting sqref="F44">
    <cfRule type="expression" priority="113">
      <formula>OR(WEEKDAY(J44:J76)=1,WEEKDAY(J44:J76)=7)</formula>
    </cfRule>
  </conditionalFormatting>
  <conditionalFormatting sqref="F45:P46">
    <cfRule type="expression" priority="125">
      <formula>OR(WEEKDAY(J45:J69)=1,WEEKDAY(J45:J69)=7)</formula>
    </cfRule>
  </conditionalFormatting>
  <conditionalFormatting sqref="P43:Q43">
    <cfRule type="expression" priority="24">
      <formula>OR(WEEKDAY(T43:T67)=1,WEEKDAY(T43:T67)=7)</formula>
    </cfRule>
  </conditionalFormatting>
  <conditionalFormatting sqref="AK18:AK21 AK23:AK26 AK28:AK31">
    <cfRule type="expression" priority="185">
      <formula>OR(WEEKDAY(AO18:AO47)=1,WEEKDAY(AO18:AO47)=7)</formula>
    </cfRule>
  </conditionalFormatting>
  <conditionalFormatting sqref="F16:AK16">
    <cfRule type="expression" priority="181">
      <formula>OR(WEEKDAY(J16:J47)=1,WEEKDAY(J16:J47)=7)</formula>
    </cfRule>
  </conditionalFormatting>
  <conditionalFormatting sqref="G43:H44">
    <cfRule type="expression" priority="139">
      <formula>OR(WEEKDAY(K43:K75)=1,WEEKDAY(K43:K75)=7)</formula>
    </cfRule>
  </conditionalFormatting>
  <conditionalFormatting sqref="G21:J21 G26:J26 G31:J31">
    <cfRule type="expression" priority="33">
      <formula>OR(WEEKDAY(K21:K50)=1,WEEKDAY(K21:K50)=7)</formula>
    </cfRule>
  </conditionalFormatting>
  <conditionalFormatting sqref="G32:J32">
    <cfRule type="expression" priority="30">
      <formula>OR(WEEKDAY(K32:K64)=1,WEEKDAY(K32:K64)=7)</formula>
    </cfRule>
  </conditionalFormatting>
  <conditionalFormatting sqref="G37:J37">
    <cfRule type="expression" priority="29">
      <formula>OR(WEEKDAY(K37:K69)=1,WEEKDAY(K37:K69)=7)</formula>
    </cfRule>
  </conditionalFormatting>
  <conditionalFormatting sqref="I44">
    <cfRule type="expression" priority="35">
      <formula>OR(WEEKDAY(M44:M68)=1,WEEKDAY(M44:M68)=7)</formula>
    </cfRule>
  </conditionalFormatting>
  <conditionalFormatting sqref="I43:J43">
    <cfRule type="expression" priority="32">
      <formula>OR(WEEKDAY(M43:M67)=1,WEEKDAY(M43:M67)=7)</formula>
    </cfRule>
  </conditionalFormatting>
  <conditionalFormatting sqref="J44">
    <cfRule type="expression" priority="36">
      <formula>OR(WEEKDAY(N44:N76)=1,WEEKDAY(N44:N76)=7)</formula>
    </cfRule>
  </conditionalFormatting>
  <conditionalFormatting sqref="K21:L21 K26:L26 K31:L31">
    <cfRule type="expression" priority="107">
      <formula>OR(WEEKDAY(O21:O51)=1,WEEKDAY(O21:O51)=7)</formula>
    </cfRule>
  </conditionalFormatting>
  <conditionalFormatting sqref="K32:L32">
    <cfRule type="expression" priority="105">
      <formula>OR(WEEKDAY(O32:O65)=1,WEEKDAY(O32:O65)=7)</formula>
    </cfRule>
  </conditionalFormatting>
  <conditionalFormatting sqref="K37:L37">
    <cfRule type="expression" priority="104">
      <formula>OR(WEEKDAY(O37:O70)=1,WEEKDAY(O37:O70)=7)</formula>
    </cfRule>
  </conditionalFormatting>
  <conditionalFormatting sqref="K43:M44">
    <cfRule type="expression" priority="106">
      <formula>OR(WEEKDAY(O43:O67)=1,WEEKDAY(O43:O67)=7)</formula>
    </cfRule>
  </conditionalFormatting>
  <conditionalFormatting sqref="M21:Q21 M26:Q26 M31:Q31">
    <cfRule type="expression" priority="25">
      <formula>OR(WEEKDAY(Q21:Q50)=1,WEEKDAY(Q21:Q50)=7)</formula>
    </cfRule>
  </conditionalFormatting>
  <conditionalFormatting sqref="M32:Q32">
    <cfRule type="expression" priority="22">
      <formula>OR(WEEKDAY(Q32:Q64)=1,WEEKDAY(Q32:Q64)=7)</formula>
    </cfRule>
  </conditionalFormatting>
  <conditionalFormatting sqref="M37:Q37">
    <cfRule type="expression" priority="21">
      <formula>OR(WEEKDAY(Q37:Q69)=1,WEEKDAY(Q37:Q69)=7)</formula>
    </cfRule>
  </conditionalFormatting>
  <conditionalFormatting sqref="N11">
    <cfRule type="expression" priority="120">
      <formula>OR(WEEKDAY(W11:W42)=1,WEEKDAY(W11:W42)=7)</formula>
    </cfRule>
  </conditionalFormatting>
  <conditionalFormatting sqref="N12">
    <cfRule type="expression" priority="119">
      <formula>OR(WEEKDAY(R12:R43)=1,WEEKDAY(R12:R43)=7)</formula>
    </cfRule>
  </conditionalFormatting>
  <conditionalFormatting sqref="N43:N44 U43:U44 AB43:AB44">
    <cfRule type="expression" priority="153">
      <formula>OR(WEEKDAY(R43:R75)=1,WEEKDAY(R43:R75)=7)</formula>
    </cfRule>
  </conditionalFormatting>
  <conditionalFormatting sqref="O43:O44">
    <cfRule type="expression" priority="184">
      <formula>OR(WEEKDAY(S43:S67)=1,WEEKDAY(S43:S67)=7)</formula>
    </cfRule>
  </conditionalFormatting>
  <conditionalFormatting sqref="P44">
    <cfRule type="expression" priority="27">
      <formula>OR(WEEKDAY(T44:T68)=1,WEEKDAY(T44:T68)=7)</formula>
    </cfRule>
  </conditionalFormatting>
  <conditionalFormatting sqref="Q44">
    <cfRule type="expression" priority="28">
      <formula>OR(WEEKDAY(U44:U76)=1,WEEKDAY(U44:U76)=7)</formula>
    </cfRule>
  </conditionalFormatting>
  <conditionalFormatting sqref="R21:S21 R26:S26 R31:S31">
    <cfRule type="expression" priority="98">
      <formula>OR(WEEKDAY(V21:V51)=1,WEEKDAY(V21:V51)=7)</formula>
    </cfRule>
  </conditionalFormatting>
  <conditionalFormatting sqref="R32:S32">
    <cfRule type="expression" priority="96">
      <formula>OR(WEEKDAY(V32:V65)=1,WEEKDAY(V32:V65)=7)</formula>
    </cfRule>
  </conditionalFormatting>
  <conditionalFormatting sqref="R37:S37">
    <cfRule type="expression" priority="95">
      <formula>OR(WEEKDAY(V37:V70)=1,WEEKDAY(V37:V70)=7)</formula>
    </cfRule>
  </conditionalFormatting>
  <conditionalFormatting sqref="S43:T43 Z43:AA43 AG43:AI43 T44 AA44 AH44:AI44">
    <cfRule type="expression" priority="130">
      <formula>OR(WEEKDAY(W43:W67)=1,WEEKDAY(W43:W67)=7)</formula>
    </cfRule>
  </conditionalFormatting>
  <conditionalFormatting sqref="S45:T46 Z45:AA46 AG45:AI46">
    <cfRule type="expression" priority="132">
      <formula>OR(WEEKDAY(W45:W69)=1,WEEKDAY(W45:W69)=7)</formula>
    </cfRule>
  </conditionalFormatting>
  <conditionalFormatting sqref="T37:U37 AA37:AB37 AH37:AI37">
    <cfRule type="expression" priority="126">
      <formula>OR(WEEKDAY(X37:X69)=1,WEEKDAY(X37:X69)=7)</formula>
    </cfRule>
  </conditionalFormatting>
  <conditionalFormatting sqref="T21:X21 T26:X26 T31:X31">
    <cfRule type="expression" priority="17">
      <formula>OR(WEEKDAY(X21:X50)=1,WEEKDAY(X21:X50)=7)</formula>
    </cfRule>
  </conditionalFormatting>
  <conditionalFormatting sqref="T32:X32">
    <cfRule type="expression" priority="14">
      <formula>OR(WEEKDAY(X32:X64)=1,WEEKDAY(X32:X64)=7)</formula>
    </cfRule>
  </conditionalFormatting>
  <conditionalFormatting sqref="V37 AC37">
    <cfRule type="expression" priority="177">
      <formula>OR(WEEKDAY(Z37:Z69)=1,WEEKDAY(Z37:Z69)=7)</formula>
    </cfRule>
  </conditionalFormatting>
  <conditionalFormatting sqref="W44">
    <cfRule type="expression" priority="19">
      <formula>OR(WEEKDAY(AA44:AA68)=1,WEEKDAY(AA44:AA68)=7)</formula>
    </cfRule>
  </conditionalFormatting>
  <conditionalFormatting sqref="W37:X37">
    <cfRule type="expression" priority="13">
      <formula>OR(WEEKDAY(AA37:AA69)=1,WEEKDAY(AA37:AA69)=7)</formula>
    </cfRule>
  </conditionalFormatting>
  <conditionalFormatting sqref="W43:X43">
    <cfRule type="expression" priority="16">
      <formula>OR(WEEKDAY(AA43:AA67)=1,WEEKDAY(AA43:AA67)=7)</formula>
    </cfRule>
  </conditionalFormatting>
  <conditionalFormatting sqref="X44">
    <cfRule type="expression" priority="20">
      <formula>OR(WEEKDAY(AB44:AB76)=1,WEEKDAY(AB44:AB76)=7)</formula>
    </cfRule>
  </conditionalFormatting>
  <conditionalFormatting sqref="Y21:Z21 Y26:Z26 Y31:Z31">
    <cfRule type="expression" priority="89">
      <formula>OR(WEEKDAY(AC21:AC51)=1,WEEKDAY(AC21:AC51)=7)</formula>
    </cfRule>
  </conditionalFormatting>
  <conditionalFormatting sqref="Y32:Z32">
    <cfRule type="expression" priority="87">
      <formula>OR(WEEKDAY(AC32:AC65)=1,WEEKDAY(AC32:AC65)=7)</formula>
    </cfRule>
  </conditionalFormatting>
  <conditionalFormatting sqref="Y37:Z37">
    <cfRule type="expression" priority="86">
      <formula>OR(WEEKDAY(AC37:AC70)=1,WEEKDAY(AC37:AC70)=7)</formula>
    </cfRule>
  </conditionalFormatting>
  <conditionalFormatting sqref="AA21:AE21 AA26:AE26 AA31:AE31">
    <cfRule type="expression" priority="9">
      <formula>OR(WEEKDAY(AE21:AE50)=1,WEEKDAY(AE21:AE50)=7)</formula>
    </cfRule>
  </conditionalFormatting>
  <conditionalFormatting sqref="AA32:AE32">
    <cfRule type="expression" priority="6">
      <formula>OR(WEEKDAY(AE32:AE64)=1,WEEKDAY(AE32:AE64)=7)</formula>
    </cfRule>
  </conditionalFormatting>
  <conditionalFormatting sqref="AD44">
    <cfRule type="expression" priority="11">
      <formula>OR(WEEKDAY(AH44:AH68)=1,WEEKDAY(AH44:AH68)=7)</formula>
    </cfRule>
  </conditionalFormatting>
  <conditionalFormatting sqref="AD37:AE37">
    <cfRule type="expression" priority="5">
      <formula>OR(WEEKDAY(AH37:AH69)=1,WEEKDAY(AH37:AH69)=7)</formula>
    </cfRule>
  </conditionalFormatting>
  <conditionalFormatting sqref="AD43:AE43">
    <cfRule type="expression" priority="8">
      <formula>OR(WEEKDAY(AH43:AH67)=1,WEEKDAY(AH43:AH67)=7)</formula>
    </cfRule>
  </conditionalFormatting>
  <conditionalFormatting sqref="AE44">
    <cfRule type="expression" priority="12">
      <formula>OR(WEEKDAY(AI44:AI76)=1,WEEKDAY(AI44:AI76)=7)</formula>
    </cfRule>
  </conditionalFormatting>
  <conditionalFormatting sqref="AF21:AG21 AF26:AG26 AF31:AG31">
    <cfRule type="expression" priority="80">
      <formula>OR(WEEKDAY(AJ21:AJ51)=1,WEEKDAY(AJ21:AJ51)=7)</formula>
    </cfRule>
  </conditionalFormatting>
  <conditionalFormatting sqref="AF32:AG32">
    <cfRule type="expression" priority="78">
      <formula>OR(WEEKDAY(AJ32:AJ65)=1,WEEKDAY(AJ32:AJ65)=7)</formula>
    </cfRule>
  </conditionalFormatting>
  <conditionalFormatting sqref="AF37:AG37">
    <cfRule type="expression" priority="77">
      <formula>OR(WEEKDAY(AJ37:AJ70)=1,WEEKDAY(AJ37:AJ70)=7)</formula>
    </cfRule>
  </conditionalFormatting>
  <conditionalFormatting sqref="AH21:AI21">
    <cfRule type="expression" priority="118">
      <formula>OR(WEEKDAY(AL21:AL50)=1,WEEKDAY(AL21:AL50)=7)</formula>
    </cfRule>
  </conditionalFormatting>
  <conditionalFormatting sqref="AH26:AI26 AH31:AI31">
    <cfRule type="expression" priority="133">
      <formula>OR(WEEKDAY(AL26:AL55)=1,WEEKDAY(AL26:AL55)=7)</formula>
    </cfRule>
  </conditionalFormatting>
  <conditionalFormatting sqref="AH32:AI32">
    <cfRule type="expression" priority="128">
      <formula>OR(WEEKDAY(AL32:AL64)=1,WEEKDAY(AL32:AL64)=7)</formula>
    </cfRule>
  </conditionalFormatting>
  <conditionalFormatting sqref="AJ32">
    <cfRule type="expression" priority="180">
      <formula>OR(WEEKDAY(AN32:AN65)=1,WEEKDAY(AN32:AN65)=7)</formula>
    </cfRule>
  </conditionalFormatting>
  <conditionalFormatting sqref="V43:V44 AC43:AC44 AJ43:AJ46 R43:R44 Y43:Y44 AF43:AF44 S44 Z44 AG44 Q45:R46 U45:Y46 AB45:AF46">
    <cfRule type="expression" priority="182">
      <formula>OR(WEEKDAY(U43:U75)=1,WEEKDAY(U43:U75)=7)</formula>
    </cfRule>
  </conditionalFormatting>
  <conditionalFormatting sqref="AJ37">
    <cfRule type="expression" priority="178">
      <formula>OR(WEEKDAY(AN37:AN70)=1,WEEKDAY(AN37:AN70)=7)</formula>
    </cfRule>
  </conditionalFormatting>
  <conditionalFormatting sqref="AK17 AJ21 AK22 AK27 AJ26 AJ31">
    <cfRule type="expression" priority="183">
      <formula>OR(WEEKDAY(AN17:AN47)=1,WEEKDAY(AN17:AN47)=7)</formula>
    </cfRule>
  </conditionalFormatting>
  <conditionalFormatting sqref="AK32">
    <cfRule type="expression" priority="155">
      <formula>OR(WEEKDAY(AO32:AO64)=1,WEEKDAY(AO32:AO64)=7)</formula>
    </cfRule>
  </conditionalFormatting>
  <conditionalFormatting sqref="AK34:AK36 AK39:AK44">
    <cfRule type="expression" priority="156">
      <formula>OR(WEEKDAY(AO34:AO58)=1,WEEKDAY(AO34:AO58)=7)</formula>
    </cfRule>
  </conditionalFormatting>
  <conditionalFormatting sqref="AK37">
    <cfRule type="expression" priority="154">
      <formula>OR(WEEKDAY(AO37:AO69)=1,WEEKDAY(AO37:AO69)=7)</formula>
    </cfRule>
  </conditionalFormatting>
  <conditionalFormatting sqref="F17:AJ17">
    <cfRule type="expression" dxfId="11" priority="3">
      <formula>F$15:AJ$15="Sat"</formula>
    </cfRule>
    <cfRule type="expression" dxfId="10" priority="4">
      <formula>F$15:AJ$15="Sun"</formula>
    </cfRule>
  </conditionalFormatting>
  <conditionalFormatting sqref="F39:AJ42 F34:AJ36 F27:AJ30 F22:AJ25 F18:AJ20">
    <cfRule type="expression" dxfId="9" priority="1">
      <formula>F$15:AJ$15="Sat"</formula>
    </cfRule>
    <cfRule type="expression" dxfId="8" priority="2">
      <formula>F$15:AJ$15="Sun"</formula>
    </cfRule>
  </conditionalFormatting>
  <pageMargins left="0.70866141732283472" right="0.70866141732283472" top="0.74803149606299213" bottom="0.74803149606299213" header="0.31496062992125984" footer="0.31496062992125984"/>
  <pageSetup paperSize="9" scale="3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theme="3" tint="0.59999389629810485"/>
    <pageSetUpPr fitToPage="1"/>
  </sheetPr>
  <dimension ref="A2:AL55"/>
  <sheetViews>
    <sheetView topLeftCell="A4" workbookViewId="0">
      <pane xSplit="4" ySplit="13" topLeftCell="E17" activePane="bottomRight" state="frozen"/>
      <selection pane="bottomRight" activeCell="E17" sqref="E17"/>
      <selection pane="bottomLeft" activeCell="E16" sqref="E16"/>
      <selection pane="topRight" activeCell="E16" sqref="E16"/>
    </sheetView>
  </sheetViews>
  <sheetFormatPr defaultRowHeight="14.45"/>
  <cols>
    <col min="2" max="2" width="34.5703125" customWidth="1"/>
    <col min="3" max="3" width="11.7109375" customWidth="1"/>
    <col min="4" max="4" width="13.85546875" customWidth="1"/>
    <col min="5" max="5" width="31.42578125" bestFit="1" customWidth="1"/>
    <col min="6" max="6" width="6.42578125" customWidth="1"/>
    <col min="7" max="35" width="6.85546875" customWidth="1"/>
    <col min="36" max="36" width="11.28515625" customWidth="1"/>
  </cols>
  <sheetData>
    <row r="2" spans="1:36" ht="15" thickBot="1"/>
    <row r="3" spans="1:36" ht="24" thickBot="1">
      <c r="B3" s="6" t="s">
        <v>30</v>
      </c>
      <c r="C3" s="7"/>
      <c r="D3" s="7"/>
      <c r="E3" s="7"/>
      <c r="F3" s="8"/>
      <c r="G3" s="8"/>
      <c r="H3" s="8"/>
      <c r="I3" s="8"/>
      <c r="J3" s="8"/>
      <c r="K3" s="9"/>
    </row>
    <row r="4" spans="1:36">
      <c r="B4" s="45"/>
      <c r="C4" s="46"/>
      <c r="D4" s="46"/>
      <c r="E4" s="46"/>
      <c r="F4" s="46"/>
      <c r="G4" s="46"/>
      <c r="H4" s="46"/>
      <c r="I4" s="46"/>
      <c r="J4" s="46"/>
      <c r="K4" s="47"/>
    </row>
    <row r="5" spans="1:36">
      <c r="B5" s="11" t="s">
        <v>31</v>
      </c>
      <c r="C5" s="12"/>
      <c r="D5" s="12" t="s">
        <v>32</v>
      </c>
      <c r="E5" s="12"/>
      <c r="F5" s="10"/>
      <c r="G5" s="12"/>
      <c r="H5" s="12"/>
      <c r="I5" s="12"/>
      <c r="J5" s="12"/>
      <c r="K5" s="13"/>
      <c r="M5" s="2"/>
    </row>
    <row r="6" spans="1:36">
      <c r="A6" s="1"/>
      <c r="B6" s="11"/>
      <c r="C6" s="12"/>
      <c r="D6" s="12"/>
      <c r="E6" s="12"/>
      <c r="F6" s="12"/>
      <c r="G6" s="12"/>
      <c r="H6" s="12"/>
      <c r="I6" s="12"/>
      <c r="J6" s="12"/>
      <c r="K6" s="13"/>
      <c r="L6" s="2"/>
      <c r="M6" s="2"/>
    </row>
    <row r="7" spans="1:36">
      <c r="B7" s="11" t="s">
        <v>33</v>
      </c>
      <c r="C7" s="12"/>
      <c r="D7" s="12" t="str">
        <f>JAN!D7</f>
        <v>J Doe</v>
      </c>
      <c r="E7" s="12"/>
      <c r="F7" s="10"/>
      <c r="G7" s="12"/>
      <c r="H7" s="12"/>
      <c r="I7" s="12"/>
      <c r="J7" s="12"/>
      <c r="K7" s="13"/>
      <c r="L7" s="2"/>
      <c r="M7" s="2"/>
    </row>
    <row r="8" spans="1:36">
      <c r="B8" s="11"/>
      <c r="C8" s="12"/>
      <c r="D8" s="12"/>
      <c r="E8" s="12"/>
      <c r="F8" s="12"/>
      <c r="G8" s="12"/>
      <c r="H8" s="12"/>
      <c r="I8" s="12"/>
      <c r="J8" s="12"/>
      <c r="K8" s="13"/>
      <c r="L8" s="2"/>
      <c r="M8" s="2"/>
    </row>
    <row r="9" spans="1:36">
      <c r="B9" s="11" t="s">
        <v>35</v>
      </c>
      <c r="C9" s="12"/>
      <c r="D9" s="12" t="str">
        <f>JAN!D9</f>
        <v>A Bloggs</v>
      </c>
      <c r="E9" s="12"/>
      <c r="F9" s="12"/>
      <c r="G9" s="12"/>
      <c r="H9" s="12"/>
      <c r="I9" s="12"/>
      <c r="J9" s="12"/>
      <c r="K9" s="13"/>
      <c r="L9" s="2"/>
      <c r="M9" s="2"/>
    </row>
    <row r="10" spans="1:36" ht="15" thickBot="1">
      <c r="B10" s="11"/>
      <c r="C10" s="12"/>
      <c r="D10" s="12"/>
      <c r="E10" s="12"/>
      <c r="F10" s="12"/>
      <c r="G10" s="12"/>
      <c r="H10" s="12"/>
      <c r="I10" s="12"/>
      <c r="J10" s="12"/>
      <c r="K10" s="13"/>
      <c r="L10" s="2"/>
      <c r="M10" s="2"/>
    </row>
    <row r="11" spans="1:36" ht="15" thickBot="1">
      <c r="B11" s="11" t="s">
        <v>37</v>
      </c>
      <c r="C11" s="12"/>
      <c r="D11" s="12">
        <v>11</v>
      </c>
      <c r="E11" s="12"/>
      <c r="F11" s="12"/>
      <c r="G11" s="12"/>
      <c r="H11" s="12"/>
      <c r="I11" s="12"/>
      <c r="J11" s="12"/>
      <c r="K11" s="13"/>
      <c r="L11" s="2"/>
      <c r="M11" s="2"/>
      <c r="N11" s="183"/>
      <c r="O11" t="s">
        <v>38</v>
      </c>
    </row>
    <row r="12" spans="1:36" ht="15" thickBot="1">
      <c r="B12" s="14" t="s">
        <v>39</v>
      </c>
      <c r="C12" s="15"/>
      <c r="D12" s="15">
        <f>Summary!F1</f>
        <v>2026</v>
      </c>
      <c r="E12" s="15"/>
      <c r="F12" s="15"/>
      <c r="G12" s="15"/>
      <c r="H12" s="15"/>
      <c r="I12" s="15"/>
      <c r="J12" s="15"/>
      <c r="K12" s="16"/>
      <c r="L12" s="2"/>
      <c r="M12" s="2"/>
      <c r="N12" s="121"/>
      <c r="O12" t="s">
        <v>40</v>
      </c>
    </row>
    <row r="13" spans="1:36" ht="15" thickBot="1">
      <c r="F13" s="2"/>
      <c r="J13" s="2"/>
      <c r="K13" s="2"/>
      <c r="L13" s="2"/>
      <c r="M13" s="2"/>
    </row>
    <row r="14" spans="1:36" ht="44.1" thickBot="1">
      <c r="B14" s="5" t="s">
        <v>22</v>
      </c>
      <c r="C14" s="130" t="s">
        <v>41</v>
      </c>
      <c r="D14" s="3" t="s">
        <v>42</v>
      </c>
      <c r="E14" s="5" t="s">
        <v>43</v>
      </c>
      <c r="F14" s="75">
        <v>1</v>
      </c>
      <c r="G14" s="42">
        <v>2</v>
      </c>
      <c r="H14" s="42">
        <v>3</v>
      </c>
      <c r="I14" s="42">
        <v>4</v>
      </c>
      <c r="J14" s="42">
        <v>5</v>
      </c>
      <c r="K14" s="42">
        <v>6</v>
      </c>
      <c r="L14" s="42">
        <v>7</v>
      </c>
      <c r="M14" s="75">
        <v>8</v>
      </c>
      <c r="N14" s="42">
        <v>9</v>
      </c>
      <c r="O14" s="42">
        <v>10</v>
      </c>
      <c r="P14" s="42">
        <v>11</v>
      </c>
      <c r="Q14" s="42">
        <v>12</v>
      </c>
      <c r="R14" s="42">
        <v>13</v>
      </c>
      <c r="S14" s="42">
        <v>14</v>
      </c>
      <c r="T14" s="75">
        <v>15</v>
      </c>
      <c r="U14" s="42">
        <v>16</v>
      </c>
      <c r="V14" s="42">
        <v>17</v>
      </c>
      <c r="W14" s="42">
        <v>18</v>
      </c>
      <c r="X14" s="42">
        <v>19</v>
      </c>
      <c r="Y14" s="42">
        <v>20</v>
      </c>
      <c r="Z14" s="42">
        <v>21</v>
      </c>
      <c r="AA14" s="75">
        <v>22</v>
      </c>
      <c r="AB14" s="42">
        <v>23</v>
      </c>
      <c r="AC14" s="42">
        <v>24</v>
      </c>
      <c r="AD14" s="42">
        <v>25</v>
      </c>
      <c r="AE14" s="42">
        <v>26</v>
      </c>
      <c r="AF14" s="42">
        <v>27</v>
      </c>
      <c r="AG14" s="42">
        <v>28</v>
      </c>
      <c r="AH14" s="75">
        <v>29</v>
      </c>
      <c r="AI14" s="42">
        <v>30</v>
      </c>
      <c r="AJ14" s="42" t="s">
        <v>44</v>
      </c>
    </row>
    <row r="15" spans="1:36" ht="15" thickBot="1">
      <c r="B15" s="73"/>
      <c r="C15" s="178"/>
      <c r="D15" s="72"/>
      <c r="E15" s="72"/>
      <c r="F15" s="75" t="s">
        <v>48</v>
      </c>
      <c r="G15" s="75" t="s">
        <v>49</v>
      </c>
      <c r="H15" s="75" t="s">
        <v>50</v>
      </c>
      <c r="I15" s="75" t="s">
        <v>51</v>
      </c>
      <c r="J15" s="75" t="s">
        <v>45</v>
      </c>
      <c r="K15" s="75" t="s">
        <v>46</v>
      </c>
      <c r="L15" s="75" t="s">
        <v>47</v>
      </c>
      <c r="M15" s="75" t="s">
        <v>48</v>
      </c>
      <c r="N15" s="75" t="s">
        <v>49</v>
      </c>
      <c r="O15" s="75" t="s">
        <v>50</v>
      </c>
      <c r="P15" s="75" t="s">
        <v>51</v>
      </c>
      <c r="Q15" s="75" t="s">
        <v>45</v>
      </c>
      <c r="R15" s="75" t="s">
        <v>46</v>
      </c>
      <c r="S15" s="75" t="s">
        <v>47</v>
      </c>
      <c r="T15" s="75" t="s">
        <v>48</v>
      </c>
      <c r="U15" s="75" t="s">
        <v>49</v>
      </c>
      <c r="V15" s="75" t="s">
        <v>50</v>
      </c>
      <c r="W15" s="75" t="s">
        <v>51</v>
      </c>
      <c r="X15" s="75" t="s">
        <v>45</v>
      </c>
      <c r="Y15" s="75" t="s">
        <v>46</v>
      </c>
      <c r="Z15" s="75" t="s">
        <v>47</v>
      </c>
      <c r="AA15" s="75" t="s">
        <v>48</v>
      </c>
      <c r="AB15" s="75" t="s">
        <v>49</v>
      </c>
      <c r="AC15" s="75" t="s">
        <v>50</v>
      </c>
      <c r="AD15" s="75" t="s">
        <v>51</v>
      </c>
      <c r="AE15" s="75" t="s">
        <v>45</v>
      </c>
      <c r="AF15" s="75" t="s">
        <v>46</v>
      </c>
      <c r="AG15" s="75" t="s">
        <v>47</v>
      </c>
      <c r="AH15" s="75" t="s">
        <v>48</v>
      </c>
      <c r="AI15" s="75" t="s">
        <v>49</v>
      </c>
      <c r="AJ15" s="179"/>
    </row>
    <row r="16" spans="1:36" ht="15" thickBot="1">
      <c r="B16" s="73"/>
      <c r="C16" s="72"/>
      <c r="D16" s="72"/>
      <c r="E16" s="72"/>
      <c r="F16" s="96">
        <f t="shared" ref="F16:AI16" si="0">WEEKDAY(DATE($D$12,$D$11,F14))</f>
        <v>1</v>
      </c>
      <c r="G16" s="97">
        <f t="shared" si="0"/>
        <v>2</v>
      </c>
      <c r="H16" s="97">
        <f t="shared" si="0"/>
        <v>3</v>
      </c>
      <c r="I16" s="97">
        <f t="shared" si="0"/>
        <v>4</v>
      </c>
      <c r="J16" s="97">
        <f t="shared" si="0"/>
        <v>5</v>
      </c>
      <c r="K16" s="97">
        <f t="shared" si="0"/>
        <v>6</v>
      </c>
      <c r="L16" s="97">
        <f t="shared" si="0"/>
        <v>7</v>
      </c>
      <c r="M16" s="97">
        <f t="shared" si="0"/>
        <v>1</v>
      </c>
      <c r="N16" s="97">
        <f t="shared" si="0"/>
        <v>2</v>
      </c>
      <c r="O16" s="97">
        <f t="shared" si="0"/>
        <v>3</v>
      </c>
      <c r="P16" s="97">
        <f t="shared" si="0"/>
        <v>4</v>
      </c>
      <c r="Q16" s="97">
        <f t="shared" si="0"/>
        <v>5</v>
      </c>
      <c r="R16" s="97">
        <f t="shared" si="0"/>
        <v>6</v>
      </c>
      <c r="S16" s="97">
        <f t="shared" si="0"/>
        <v>7</v>
      </c>
      <c r="T16" s="97">
        <f t="shared" si="0"/>
        <v>1</v>
      </c>
      <c r="U16" s="97">
        <f t="shared" si="0"/>
        <v>2</v>
      </c>
      <c r="V16" s="97">
        <f t="shared" si="0"/>
        <v>3</v>
      </c>
      <c r="W16" s="97">
        <f t="shared" si="0"/>
        <v>4</v>
      </c>
      <c r="X16" s="97">
        <f t="shared" si="0"/>
        <v>5</v>
      </c>
      <c r="Y16" s="97">
        <f t="shared" si="0"/>
        <v>6</v>
      </c>
      <c r="Z16" s="97">
        <f t="shared" si="0"/>
        <v>7</v>
      </c>
      <c r="AA16" s="97">
        <f t="shared" si="0"/>
        <v>1</v>
      </c>
      <c r="AB16" s="97">
        <f t="shared" si="0"/>
        <v>2</v>
      </c>
      <c r="AC16" s="97">
        <f t="shared" si="0"/>
        <v>3</v>
      </c>
      <c r="AD16" s="97">
        <f t="shared" si="0"/>
        <v>4</v>
      </c>
      <c r="AE16" s="97">
        <f t="shared" si="0"/>
        <v>5</v>
      </c>
      <c r="AF16" s="97">
        <f t="shared" si="0"/>
        <v>6</v>
      </c>
      <c r="AG16" s="97">
        <f t="shared" si="0"/>
        <v>7</v>
      </c>
      <c r="AH16" s="97">
        <f t="shared" si="0"/>
        <v>1</v>
      </c>
      <c r="AI16" s="97">
        <f t="shared" si="0"/>
        <v>2</v>
      </c>
      <c r="AJ16" s="95"/>
    </row>
    <row r="17" spans="2:38">
      <c r="B17" s="226" t="s">
        <v>52</v>
      </c>
      <c r="C17" s="229"/>
      <c r="D17" s="30"/>
      <c r="E17" s="32"/>
      <c r="F17" s="171"/>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38">
        <f>SUM(F17:AI17)</f>
        <v>0</v>
      </c>
    </row>
    <row r="18" spans="2:38">
      <c r="B18" s="227"/>
      <c r="C18" s="230"/>
      <c r="D18" s="28"/>
      <c r="E18" s="92"/>
      <c r="F18" s="175"/>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39">
        <f>SUM(F18:AI18)</f>
        <v>0</v>
      </c>
    </row>
    <row r="19" spans="2:38">
      <c r="B19" s="227"/>
      <c r="C19" s="230"/>
      <c r="D19" s="28"/>
      <c r="E19" s="92"/>
      <c r="F19" s="175"/>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39">
        <f>SUM(F19:AI19)</f>
        <v>0</v>
      </c>
    </row>
    <row r="20" spans="2:38" ht="15" thickBot="1">
      <c r="B20" s="228"/>
      <c r="C20" s="231"/>
      <c r="D20" s="31"/>
      <c r="E20" s="33"/>
      <c r="F20" s="176"/>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40">
        <f>SUM(F20:AI20)</f>
        <v>0</v>
      </c>
    </row>
    <row r="21" spans="2:38" ht="15" thickBot="1">
      <c r="B21" s="78" t="s">
        <v>25</v>
      </c>
      <c r="C21" s="128"/>
      <c r="D21" s="79"/>
      <c r="E21" s="94"/>
      <c r="F21" s="78">
        <f>SUM(F17:F20)</f>
        <v>0</v>
      </c>
      <c r="G21" s="79">
        <f t="shared" ref="G21:AJ21" si="1">SUM(G17:G20)</f>
        <v>0</v>
      </c>
      <c r="H21" s="79">
        <f t="shared" si="1"/>
        <v>0</v>
      </c>
      <c r="I21" s="79">
        <f t="shared" si="1"/>
        <v>0</v>
      </c>
      <c r="J21" s="79">
        <f t="shared" si="1"/>
        <v>0</v>
      </c>
      <c r="K21" s="79">
        <f t="shared" si="1"/>
        <v>0</v>
      </c>
      <c r="L21" s="79">
        <f t="shared" si="1"/>
        <v>0</v>
      </c>
      <c r="M21" s="79">
        <f t="shared" si="1"/>
        <v>0</v>
      </c>
      <c r="N21" s="79">
        <f t="shared" si="1"/>
        <v>0</v>
      </c>
      <c r="O21" s="79">
        <f t="shared" si="1"/>
        <v>0</v>
      </c>
      <c r="P21" s="79">
        <f t="shared" si="1"/>
        <v>0</v>
      </c>
      <c r="Q21" s="79">
        <f t="shared" si="1"/>
        <v>0</v>
      </c>
      <c r="R21" s="79">
        <f t="shared" si="1"/>
        <v>0</v>
      </c>
      <c r="S21" s="79">
        <f t="shared" si="1"/>
        <v>0</v>
      </c>
      <c r="T21" s="79">
        <f t="shared" si="1"/>
        <v>0</v>
      </c>
      <c r="U21" s="79">
        <f t="shared" si="1"/>
        <v>0</v>
      </c>
      <c r="V21" s="79">
        <f t="shared" si="1"/>
        <v>0</v>
      </c>
      <c r="W21" s="79">
        <f t="shared" si="1"/>
        <v>0</v>
      </c>
      <c r="X21" s="79">
        <f t="shared" si="1"/>
        <v>0</v>
      </c>
      <c r="Y21" s="79">
        <f t="shared" si="1"/>
        <v>0</v>
      </c>
      <c r="Z21" s="79">
        <f t="shared" si="1"/>
        <v>0</v>
      </c>
      <c r="AA21" s="79">
        <f t="shared" si="1"/>
        <v>0</v>
      </c>
      <c r="AB21" s="79">
        <f t="shared" si="1"/>
        <v>0</v>
      </c>
      <c r="AC21" s="79">
        <f t="shared" si="1"/>
        <v>0</v>
      </c>
      <c r="AD21" s="79">
        <f t="shared" si="1"/>
        <v>0</v>
      </c>
      <c r="AE21" s="79">
        <f t="shared" si="1"/>
        <v>0</v>
      </c>
      <c r="AF21" s="79">
        <f t="shared" si="1"/>
        <v>0</v>
      </c>
      <c r="AG21" s="79">
        <f t="shared" si="1"/>
        <v>0</v>
      </c>
      <c r="AH21" s="79">
        <f t="shared" si="1"/>
        <v>0</v>
      </c>
      <c r="AI21" s="79">
        <f t="shared" si="1"/>
        <v>0</v>
      </c>
      <c r="AJ21" s="77">
        <f t="shared" si="1"/>
        <v>0</v>
      </c>
      <c r="AK21" s="76" t="e">
        <f>AJ21/AJ$46</f>
        <v>#DIV/0!</v>
      </c>
      <c r="AL21" t="s">
        <v>53</v>
      </c>
    </row>
    <row r="22" spans="2:38">
      <c r="B22" s="226" t="s">
        <v>54</v>
      </c>
      <c r="C22" s="229"/>
      <c r="D22" s="30"/>
      <c r="E22" s="32"/>
      <c r="F22" s="171"/>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38">
        <f>SUM(F22:AI22)</f>
        <v>0</v>
      </c>
    </row>
    <row r="23" spans="2:38">
      <c r="B23" s="227"/>
      <c r="C23" s="230"/>
      <c r="D23" s="28"/>
      <c r="E23" s="92"/>
      <c r="F23" s="175"/>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39">
        <f>SUM(F23:AI23)</f>
        <v>0</v>
      </c>
    </row>
    <row r="24" spans="2:38">
      <c r="B24" s="227"/>
      <c r="C24" s="230"/>
      <c r="D24" s="28"/>
      <c r="E24" s="92"/>
      <c r="F24" s="175"/>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39">
        <f>SUM(F24:AI24)</f>
        <v>0</v>
      </c>
    </row>
    <row r="25" spans="2:38" ht="15" thickBot="1">
      <c r="B25" s="228"/>
      <c r="C25" s="231"/>
      <c r="D25" s="31"/>
      <c r="E25" s="33"/>
      <c r="F25" s="176"/>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40">
        <f>SUM(F25:AI25)</f>
        <v>0</v>
      </c>
    </row>
    <row r="26" spans="2:38" ht="15" thickBot="1">
      <c r="B26" s="78" t="s">
        <v>25</v>
      </c>
      <c r="C26" s="128"/>
      <c r="D26" s="79"/>
      <c r="E26" s="94"/>
      <c r="F26" s="78">
        <f>SUM(F22:F25)</f>
        <v>0</v>
      </c>
      <c r="G26" s="79">
        <f t="shared" ref="G26:AJ26" si="2">SUM(G22:G25)</f>
        <v>0</v>
      </c>
      <c r="H26" s="79">
        <f t="shared" si="2"/>
        <v>0</v>
      </c>
      <c r="I26" s="79">
        <f t="shared" si="2"/>
        <v>0</v>
      </c>
      <c r="J26" s="79">
        <f t="shared" si="2"/>
        <v>0</v>
      </c>
      <c r="K26" s="79">
        <f t="shared" si="2"/>
        <v>0</v>
      </c>
      <c r="L26" s="79">
        <f t="shared" si="2"/>
        <v>0</v>
      </c>
      <c r="M26" s="79">
        <f t="shared" si="2"/>
        <v>0</v>
      </c>
      <c r="N26" s="79">
        <f t="shared" si="2"/>
        <v>0</v>
      </c>
      <c r="O26" s="79">
        <f t="shared" si="2"/>
        <v>0</v>
      </c>
      <c r="P26" s="79">
        <f t="shared" si="2"/>
        <v>0</v>
      </c>
      <c r="Q26" s="79">
        <f t="shared" si="2"/>
        <v>0</v>
      </c>
      <c r="R26" s="79">
        <f t="shared" si="2"/>
        <v>0</v>
      </c>
      <c r="S26" s="79">
        <f t="shared" si="2"/>
        <v>0</v>
      </c>
      <c r="T26" s="79">
        <f t="shared" si="2"/>
        <v>0</v>
      </c>
      <c r="U26" s="79">
        <f t="shared" si="2"/>
        <v>0</v>
      </c>
      <c r="V26" s="79">
        <f t="shared" si="2"/>
        <v>0</v>
      </c>
      <c r="W26" s="79">
        <f t="shared" si="2"/>
        <v>0</v>
      </c>
      <c r="X26" s="79">
        <f t="shared" si="2"/>
        <v>0</v>
      </c>
      <c r="Y26" s="79">
        <f t="shared" si="2"/>
        <v>0</v>
      </c>
      <c r="Z26" s="79">
        <f t="shared" si="2"/>
        <v>0</v>
      </c>
      <c r="AA26" s="79">
        <f t="shared" si="2"/>
        <v>0</v>
      </c>
      <c r="AB26" s="79">
        <f t="shared" si="2"/>
        <v>0</v>
      </c>
      <c r="AC26" s="79">
        <f t="shared" si="2"/>
        <v>0</v>
      </c>
      <c r="AD26" s="79">
        <f t="shared" si="2"/>
        <v>0</v>
      </c>
      <c r="AE26" s="79">
        <f t="shared" si="2"/>
        <v>0</v>
      </c>
      <c r="AF26" s="79">
        <f t="shared" si="2"/>
        <v>0</v>
      </c>
      <c r="AG26" s="79">
        <f t="shared" si="2"/>
        <v>0</v>
      </c>
      <c r="AH26" s="79">
        <f t="shared" si="2"/>
        <v>0</v>
      </c>
      <c r="AI26" s="79">
        <f t="shared" si="2"/>
        <v>0</v>
      </c>
      <c r="AJ26" s="77">
        <f t="shared" si="2"/>
        <v>0</v>
      </c>
      <c r="AK26" s="74" t="e">
        <f>AJ26/AJ$46</f>
        <v>#DIV/0!</v>
      </c>
      <c r="AL26" t="s">
        <v>53</v>
      </c>
    </row>
    <row r="27" spans="2:38">
      <c r="B27" s="226" t="s">
        <v>55</v>
      </c>
      <c r="C27" s="229"/>
      <c r="D27" s="30"/>
      <c r="E27" s="32"/>
      <c r="F27" s="171"/>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38">
        <f>SUM(F27:AI27)</f>
        <v>0</v>
      </c>
    </row>
    <row r="28" spans="2:38">
      <c r="B28" s="227"/>
      <c r="C28" s="230"/>
      <c r="D28" s="28"/>
      <c r="E28" s="92"/>
      <c r="F28" s="175"/>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39">
        <f>SUM(F28:AI28)</f>
        <v>0</v>
      </c>
    </row>
    <row r="29" spans="2:38">
      <c r="B29" s="227"/>
      <c r="C29" s="230"/>
      <c r="D29" s="28"/>
      <c r="E29" s="92"/>
      <c r="F29" s="175"/>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39">
        <f>SUM(F29:AI29)</f>
        <v>0</v>
      </c>
    </row>
    <row r="30" spans="2:38" ht="15" thickBot="1">
      <c r="B30" s="228"/>
      <c r="C30" s="231"/>
      <c r="D30" s="31"/>
      <c r="E30" s="33"/>
      <c r="F30" s="176"/>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40">
        <f>SUM(F30:AI30)</f>
        <v>0</v>
      </c>
    </row>
    <row r="31" spans="2:38" ht="15" thickBot="1">
      <c r="B31" s="85" t="s">
        <v>25</v>
      </c>
      <c r="C31" s="129"/>
      <c r="D31" s="84"/>
      <c r="E31" s="93"/>
      <c r="F31" s="78">
        <f>SUM(F27:F30)</f>
        <v>0</v>
      </c>
      <c r="G31" s="79">
        <f t="shared" ref="G31:AI31" si="3">SUM(G27:G30)</f>
        <v>0</v>
      </c>
      <c r="H31" s="79">
        <f t="shared" si="3"/>
        <v>0</v>
      </c>
      <c r="I31" s="79">
        <f t="shared" si="3"/>
        <v>0</v>
      </c>
      <c r="J31" s="79">
        <f t="shared" si="3"/>
        <v>0</v>
      </c>
      <c r="K31" s="79">
        <f t="shared" si="3"/>
        <v>0</v>
      </c>
      <c r="L31" s="79">
        <f t="shared" si="3"/>
        <v>0</v>
      </c>
      <c r="M31" s="79">
        <f t="shared" si="3"/>
        <v>0</v>
      </c>
      <c r="N31" s="79">
        <f t="shared" si="3"/>
        <v>0</v>
      </c>
      <c r="O31" s="79">
        <f t="shared" si="3"/>
        <v>0</v>
      </c>
      <c r="P31" s="79">
        <f t="shared" si="3"/>
        <v>0</v>
      </c>
      <c r="Q31" s="79">
        <f t="shared" si="3"/>
        <v>0</v>
      </c>
      <c r="R31" s="79">
        <f t="shared" si="3"/>
        <v>0</v>
      </c>
      <c r="S31" s="79">
        <f t="shared" si="3"/>
        <v>0</v>
      </c>
      <c r="T31" s="79">
        <f t="shared" si="3"/>
        <v>0</v>
      </c>
      <c r="U31" s="79">
        <f t="shared" si="3"/>
        <v>0</v>
      </c>
      <c r="V31" s="79">
        <f t="shared" si="3"/>
        <v>0</v>
      </c>
      <c r="W31" s="79">
        <f t="shared" si="3"/>
        <v>0</v>
      </c>
      <c r="X31" s="79">
        <f t="shared" si="3"/>
        <v>0</v>
      </c>
      <c r="Y31" s="79">
        <f t="shared" si="3"/>
        <v>0</v>
      </c>
      <c r="Z31" s="79">
        <f t="shared" si="3"/>
        <v>0</v>
      </c>
      <c r="AA31" s="79">
        <f t="shared" si="3"/>
        <v>0</v>
      </c>
      <c r="AB31" s="79">
        <f t="shared" si="3"/>
        <v>0</v>
      </c>
      <c r="AC31" s="79">
        <f t="shared" si="3"/>
        <v>0</v>
      </c>
      <c r="AD31" s="79">
        <f t="shared" si="3"/>
        <v>0</v>
      </c>
      <c r="AE31" s="79">
        <f t="shared" si="3"/>
        <v>0</v>
      </c>
      <c r="AF31" s="79">
        <f t="shared" si="3"/>
        <v>0</v>
      </c>
      <c r="AG31" s="79">
        <f t="shared" si="3"/>
        <v>0</v>
      </c>
      <c r="AH31" s="79">
        <f t="shared" si="3"/>
        <v>0</v>
      </c>
      <c r="AI31" s="79">
        <f t="shared" si="3"/>
        <v>0</v>
      </c>
      <c r="AJ31" s="77">
        <f>SUM(AJ27:AJ30)</f>
        <v>0</v>
      </c>
      <c r="AK31" s="74" t="e">
        <f>AJ31/AJ$46</f>
        <v>#DIV/0!</v>
      </c>
      <c r="AL31" t="s">
        <v>53</v>
      </c>
    </row>
    <row r="32" spans="2:38" ht="15" thickBot="1">
      <c r="B32" s="81" t="s">
        <v>56</v>
      </c>
      <c r="C32" s="82"/>
      <c r="D32" s="82"/>
      <c r="E32" s="82"/>
      <c r="F32" s="35">
        <f>F21+F26+F31</f>
        <v>0</v>
      </c>
      <c r="G32" s="36">
        <f t="shared" ref="G32:AI32" si="4">G21+G26+G31</f>
        <v>0</v>
      </c>
      <c r="H32" s="83">
        <f t="shared" si="4"/>
        <v>0</v>
      </c>
      <c r="I32" s="83">
        <f t="shared" si="4"/>
        <v>0</v>
      </c>
      <c r="J32" s="36">
        <f t="shared" si="4"/>
        <v>0</v>
      </c>
      <c r="K32" s="36">
        <f t="shared" si="4"/>
        <v>0</v>
      </c>
      <c r="L32" s="36">
        <f t="shared" si="4"/>
        <v>0</v>
      </c>
      <c r="M32" s="36">
        <f t="shared" si="4"/>
        <v>0</v>
      </c>
      <c r="N32" s="36">
        <f t="shared" si="4"/>
        <v>0</v>
      </c>
      <c r="O32" s="83">
        <f t="shared" si="4"/>
        <v>0</v>
      </c>
      <c r="P32" s="83">
        <f t="shared" si="4"/>
        <v>0</v>
      </c>
      <c r="Q32" s="36">
        <f t="shared" si="4"/>
        <v>0</v>
      </c>
      <c r="R32" s="36">
        <f t="shared" si="4"/>
        <v>0</v>
      </c>
      <c r="S32" s="36">
        <f t="shared" si="4"/>
        <v>0</v>
      </c>
      <c r="T32" s="36">
        <f t="shared" si="4"/>
        <v>0</v>
      </c>
      <c r="U32" s="36">
        <f t="shared" si="4"/>
        <v>0</v>
      </c>
      <c r="V32" s="83">
        <f t="shared" si="4"/>
        <v>0</v>
      </c>
      <c r="W32" s="83">
        <f t="shared" si="4"/>
        <v>0</v>
      </c>
      <c r="X32" s="36">
        <f t="shared" si="4"/>
        <v>0</v>
      </c>
      <c r="Y32" s="36">
        <f t="shared" si="4"/>
        <v>0</v>
      </c>
      <c r="Z32" s="36">
        <f t="shared" si="4"/>
        <v>0</v>
      </c>
      <c r="AA32" s="36">
        <f t="shared" si="4"/>
        <v>0</v>
      </c>
      <c r="AB32" s="36">
        <f t="shared" si="4"/>
        <v>0</v>
      </c>
      <c r="AC32" s="83">
        <f t="shared" si="4"/>
        <v>0</v>
      </c>
      <c r="AD32" s="83">
        <f t="shared" si="4"/>
        <v>0</v>
      </c>
      <c r="AE32" s="36">
        <f t="shared" si="4"/>
        <v>0</v>
      </c>
      <c r="AF32" s="36">
        <f t="shared" si="4"/>
        <v>0</v>
      </c>
      <c r="AG32" s="36">
        <f t="shared" si="4"/>
        <v>0</v>
      </c>
      <c r="AH32" s="83">
        <f t="shared" si="4"/>
        <v>0</v>
      </c>
      <c r="AI32" s="36">
        <f t="shared" si="4"/>
        <v>0</v>
      </c>
      <c r="AJ32" s="34">
        <f>AJ21+AJ26+AJ31</f>
        <v>0</v>
      </c>
      <c r="AK32" s="76" t="e">
        <f>AJ32/AJ$46</f>
        <v>#DIV/0!</v>
      </c>
      <c r="AL32" t="s">
        <v>53</v>
      </c>
    </row>
    <row r="33" spans="2:37" ht="15" thickBot="1">
      <c r="B33" s="211" t="s">
        <v>23</v>
      </c>
      <c r="C33" s="212"/>
      <c r="D33" s="212"/>
      <c r="E33" s="212"/>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8"/>
    </row>
    <row r="34" spans="2:37">
      <c r="B34" s="214" t="s">
        <v>57</v>
      </c>
      <c r="C34" s="215"/>
      <c r="D34" s="215"/>
      <c r="E34" s="216"/>
      <c r="F34" s="171"/>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38">
        <f>SUM(F34:AI34)</f>
        <v>0</v>
      </c>
    </row>
    <row r="35" spans="2:37">
      <c r="B35" s="217" t="s">
        <v>58</v>
      </c>
      <c r="C35" s="218"/>
      <c r="D35" s="218"/>
      <c r="E35" s="219"/>
      <c r="F35" s="175"/>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39">
        <f>SUM(F35:AI35)</f>
        <v>0</v>
      </c>
    </row>
    <row r="36" spans="2:37" ht="15" thickBot="1">
      <c r="B36" s="220" t="s">
        <v>59</v>
      </c>
      <c r="C36" s="221"/>
      <c r="D36" s="221"/>
      <c r="E36" s="222"/>
      <c r="F36" s="176"/>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40">
        <f>SUM(F36:AI36)</f>
        <v>0</v>
      </c>
    </row>
    <row r="37" spans="2:37" s="2" customFormat="1" ht="15" thickBot="1">
      <c r="B37" s="211" t="s">
        <v>60</v>
      </c>
      <c r="C37" s="212"/>
      <c r="D37" s="212"/>
      <c r="E37" s="213"/>
      <c r="F37" s="35">
        <f>SUM(F34:F36)</f>
        <v>0</v>
      </c>
      <c r="G37" s="36">
        <f t="shared" ref="G37:AI37" si="5">SUM(G34:G36)</f>
        <v>0</v>
      </c>
      <c r="H37" s="36">
        <f t="shared" si="5"/>
        <v>0</v>
      </c>
      <c r="I37" s="36">
        <f t="shared" si="5"/>
        <v>0</v>
      </c>
      <c r="J37" s="36">
        <f t="shared" si="5"/>
        <v>0</v>
      </c>
      <c r="K37" s="36">
        <f t="shared" si="5"/>
        <v>0</v>
      </c>
      <c r="L37" s="36">
        <f t="shared" si="5"/>
        <v>0</v>
      </c>
      <c r="M37" s="36">
        <f t="shared" si="5"/>
        <v>0</v>
      </c>
      <c r="N37" s="36">
        <f t="shared" si="5"/>
        <v>0</v>
      </c>
      <c r="O37" s="36">
        <f t="shared" si="5"/>
        <v>0</v>
      </c>
      <c r="P37" s="36">
        <f t="shared" si="5"/>
        <v>0</v>
      </c>
      <c r="Q37" s="36">
        <f t="shared" si="5"/>
        <v>0</v>
      </c>
      <c r="R37" s="36">
        <f t="shared" si="5"/>
        <v>0</v>
      </c>
      <c r="S37" s="36">
        <f t="shared" si="5"/>
        <v>0</v>
      </c>
      <c r="T37" s="36">
        <f t="shared" si="5"/>
        <v>0</v>
      </c>
      <c r="U37" s="36">
        <f t="shared" si="5"/>
        <v>0</v>
      </c>
      <c r="V37" s="36">
        <f t="shared" si="5"/>
        <v>0</v>
      </c>
      <c r="W37" s="36">
        <f t="shared" si="5"/>
        <v>0</v>
      </c>
      <c r="X37" s="36">
        <f t="shared" si="5"/>
        <v>0</v>
      </c>
      <c r="Y37" s="36">
        <f t="shared" si="5"/>
        <v>0</v>
      </c>
      <c r="Z37" s="36">
        <f t="shared" si="5"/>
        <v>0</v>
      </c>
      <c r="AA37" s="36">
        <f t="shared" si="5"/>
        <v>0</v>
      </c>
      <c r="AB37" s="36">
        <f t="shared" si="5"/>
        <v>0</v>
      </c>
      <c r="AC37" s="36">
        <f t="shared" si="5"/>
        <v>0</v>
      </c>
      <c r="AD37" s="36">
        <f t="shared" si="5"/>
        <v>0</v>
      </c>
      <c r="AE37" s="36">
        <f t="shared" si="5"/>
        <v>0</v>
      </c>
      <c r="AF37" s="36">
        <f t="shared" si="5"/>
        <v>0</v>
      </c>
      <c r="AG37" s="36">
        <f t="shared" si="5"/>
        <v>0</v>
      </c>
      <c r="AH37" s="36">
        <f t="shared" si="5"/>
        <v>0</v>
      </c>
      <c r="AI37" s="36">
        <f t="shared" si="5"/>
        <v>0</v>
      </c>
      <c r="AJ37" s="34">
        <f>SUM(AJ34:AJ36)</f>
        <v>0</v>
      </c>
      <c r="AK37" s="86"/>
    </row>
    <row r="38" spans="2:37" ht="15" thickBot="1">
      <c r="B38" s="211" t="s">
        <v>24</v>
      </c>
      <c r="C38" s="212"/>
      <c r="D38" s="212"/>
      <c r="E38" s="212"/>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row>
    <row r="39" spans="2:37">
      <c r="B39" s="214" t="s">
        <v>61</v>
      </c>
      <c r="C39" s="215"/>
      <c r="D39" s="215"/>
      <c r="E39" s="216"/>
      <c r="F39" s="171"/>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38">
        <f>SUM(F39:AI39)</f>
        <v>0</v>
      </c>
    </row>
    <row r="40" spans="2:37">
      <c r="B40" s="217" t="s">
        <v>62</v>
      </c>
      <c r="C40" s="218"/>
      <c r="D40" s="218"/>
      <c r="E40" s="219"/>
      <c r="F40" s="175"/>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39">
        <f>SUM(F40:AI40)</f>
        <v>0</v>
      </c>
    </row>
    <row r="41" spans="2:37">
      <c r="B41" s="217" t="s">
        <v>63</v>
      </c>
      <c r="C41" s="218"/>
      <c r="D41" s="218"/>
      <c r="E41" s="219"/>
      <c r="F41" s="175"/>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39">
        <f>SUM(F41:AI41)</f>
        <v>0</v>
      </c>
    </row>
    <row r="42" spans="2:37" ht="15" thickBot="1">
      <c r="B42" s="220" t="s">
        <v>59</v>
      </c>
      <c r="C42" s="221"/>
      <c r="D42" s="221"/>
      <c r="E42" s="222"/>
      <c r="F42" s="176"/>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40">
        <f>SUM(F42:AI42)</f>
        <v>0</v>
      </c>
    </row>
    <row r="43" spans="2:37" ht="15" thickBot="1">
      <c r="B43" s="223" t="s">
        <v>64</v>
      </c>
      <c r="C43" s="224"/>
      <c r="D43" s="224"/>
      <c r="E43" s="225"/>
      <c r="F43" s="78">
        <f>SUM(F39:F42)</f>
        <v>0</v>
      </c>
      <c r="G43" s="79">
        <f t="shared" ref="G43:AJ43" si="6">SUM(G39:G42)</f>
        <v>0</v>
      </c>
      <c r="H43" s="79">
        <f t="shared" si="6"/>
        <v>0</v>
      </c>
      <c r="I43" s="79">
        <f t="shared" si="6"/>
        <v>0</v>
      </c>
      <c r="J43" s="79">
        <f t="shared" si="6"/>
        <v>0</v>
      </c>
      <c r="K43" s="79">
        <f t="shared" si="6"/>
        <v>0</v>
      </c>
      <c r="L43" s="79">
        <f t="shared" si="6"/>
        <v>0</v>
      </c>
      <c r="M43" s="79">
        <f t="shared" si="6"/>
        <v>0</v>
      </c>
      <c r="N43" s="79">
        <f t="shared" si="6"/>
        <v>0</v>
      </c>
      <c r="O43" s="79">
        <f t="shared" si="6"/>
        <v>0</v>
      </c>
      <c r="P43" s="79">
        <f t="shared" si="6"/>
        <v>0</v>
      </c>
      <c r="Q43" s="79">
        <f t="shared" si="6"/>
        <v>0</v>
      </c>
      <c r="R43" s="79">
        <f t="shared" si="6"/>
        <v>0</v>
      </c>
      <c r="S43" s="79">
        <f t="shared" si="6"/>
        <v>0</v>
      </c>
      <c r="T43" s="79">
        <f t="shared" si="6"/>
        <v>0</v>
      </c>
      <c r="U43" s="79">
        <f t="shared" si="6"/>
        <v>0</v>
      </c>
      <c r="V43" s="79">
        <f t="shared" si="6"/>
        <v>0</v>
      </c>
      <c r="W43" s="79">
        <f t="shared" si="6"/>
        <v>0</v>
      </c>
      <c r="X43" s="79">
        <f t="shared" si="6"/>
        <v>0</v>
      </c>
      <c r="Y43" s="79">
        <f t="shared" si="6"/>
        <v>0</v>
      </c>
      <c r="Z43" s="79">
        <f t="shared" si="6"/>
        <v>0</v>
      </c>
      <c r="AA43" s="79">
        <f t="shared" si="6"/>
        <v>0</v>
      </c>
      <c r="AB43" s="79">
        <f t="shared" si="6"/>
        <v>0</v>
      </c>
      <c r="AC43" s="79">
        <f t="shared" si="6"/>
        <v>0</v>
      </c>
      <c r="AD43" s="79">
        <f t="shared" si="6"/>
        <v>0</v>
      </c>
      <c r="AE43" s="79">
        <f t="shared" si="6"/>
        <v>0</v>
      </c>
      <c r="AF43" s="79">
        <f t="shared" si="6"/>
        <v>0</v>
      </c>
      <c r="AG43" s="79">
        <f t="shared" si="6"/>
        <v>0</v>
      </c>
      <c r="AH43" s="79">
        <f t="shared" si="6"/>
        <v>0</v>
      </c>
      <c r="AI43" s="79">
        <f t="shared" si="6"/>
        <v>0</v>
      </c>
      <c r="AJ43" s="77">
        <f t="shared" si="6"/>
        <v>0</v>
      </c>
    </row>
    <row r="44" spans="2:37" ht="15" thickBot="1">
      <c r="B44" s="223" t="s">
        <v>44</v>
      </c>
      <c r="C44" s="224"/>
      <c r="D44" s="224"/>
      <c r="E44" s="225"/>
      <c r="F44" s="89">
        <f t="shared" ref="F44" si="7">F32+F37+F43</f>
        <v>0</v>
      </c>
      <c r="G44" s="36">
        <f t="shared" ref="G44:AI44" si="8">G32+G37+G43</f>
        <v>0</v>
      </c>
      <c r="H44" s="36">
        <f t="shared" si="8"/>
        <v>0</v>
      </c>
      <c r="I44" s="36">
        <f t="shared" ref="I44" si="9">I32+I37+I43</f>
        <v>0</v>
      </c>
      <c r="J44" s="36">
        <f t="shared" si="8"/>
        <v>0</v>
      </c>
      <c r="K44" s="36">
        <f t="shared" si="8"/>
        <v>0</v>
      </c>
      <c r="L44" s="36">
        <f t="shared" si="8"/>
        <v>0</v>
      </c>
      <c r="M44" s="36">
        <f t="shared" ref="M44" si="10">M32+M37+M43</f>
        <v>0</v>
      </c>
      <c r="N44" s="36">
        <f t="shared" si="8"/>
        <v>0</v>
      </c>
      <c r="O44" s="36">
        <f t="shared" si="8"/>
        <v>0</v>
      </c>
      <c r="P44" s="36">
        <f t="shared" si="8"/>
        <v>0</v>
      </c>
      <c r="Q44" s="36">
        <f t="shared" si="8"/>
        <v>0</v>
      </c>
      <c r="R44" s="36">
        <f t="shared" si="8"/>
        <v>0</v>
      </c>
      <c r="S44" s="36">
        <f t="shared" si="8"/>
        <v>0</v>
      </c>
      <c r="T44" s="36">
        <f t="shared" si="8"/>
        <v>0</v>
      </c>
      <c r="U44" s="36">
        <f t="shared" si="8"/>
        <v>0</v>
      </c>
      <c r="V44" s="36">
        <f t="shared" si="8"/>
        <v>0</v>
      </c>
      <c r="W44" s="36">
        <f t="shared" si="8"/>
        <v>0</v>
      </c>
      <c r="X44" s="36">
        <f t="shared" si="8"/>
        <v>0</v>
      </c>
      <c r="Y44" s="36">
        <f t="shared" si="8"/>
        <v>0</v>
      </c>
      <c r="Z44" s="36">
        <f t="shared" si="8"/>
        <v>0</v>
      </c>
      <c r="AA44" s="36">
        <f t="shared" si="8"/>
        <v>0</v>
      </c>
      <c r="AB44" s="36">
        <f t="shared" si="8"/>
        <v>0</v>
      </c>
      <c r="AC44" s="36">
        <f t="shared" si="8"/>
        <v>0</v>
      </c>
      <c r="AD44" s="36">
        <f t="shared" si="8"/>
        <v>0</v>
      </c>
      <c r="AE44" s="36">
        <f t="shared" si="8"/>
        <v>0</v>
      </c>
      <c r="AF44" s="36">
        <f t="shared" si="8"/>
        <v>0</v>
      </c>
      <c r="AG44" s="36">
        <f t="shared" si="8"/>
        <v>0</v>
      </c>
      <c r="AH44" s="36">
        <f t="shared" si="8"/>
        <v>0</v>
      </c>
      <c r="AI44" s="36">
        <f t="shared" si="8"/>
        <v>0</v>
      </c>
      <c r="AJ44" s="34">
        <f>AJ32+AJ37+AJ43</f>
        <v>0</v>
      </c>
    </row>
    <row r="45" spans="2:37" ht="15" thickBot="1">
      <c r="B45" s="2"/>
      <c r="C45" s="2"/>
      <c r="D45" s="2"/>
      <c r="E45" s="2"/>
      <c r="F45" s="50"/>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row>
    <row r="46" spans="2:37" ht="15" thickBot="1">
      <c r="B46" s="211" t="s">
        <v>65</v>
      </c>
      <c r="C46" s="212"/>
      <c r="D46" s="212"/>
      <c r="E46" s="213"/>
      <c r="F46" s="89">
        <f t="shared" ref="F46" si="11">F32+F37</f>
        <v>0</v>
      </c>
      <c r="G46" s="36">
        <f t="shared" ref="G46:AJ46" si="12">G32+G37</f>
        <v>0</v>
      </c>
      <c r="H46" s="36">
        <f t="shared" si="12"/>
        <v>0</v>
      </c>
      <c r="I46" s="36">
        <f t="shared" ref="I46" si="13">I32+I37</f>
        <v>0</v>
      </c>
      <c r="J46" s="36">
        <f t="shared" si="12"/>
        <v>0</v>
      </c>
      <c r="K46" s="36">
        <f t="shared" si="12"/>
        <v>0</v>
      </c>
      <c r="L46" s="36">
        <f t="shared" si="12"/>
        <v>0</v>
      </c>
      <c r="M46" s="36">
        <f t="shared" ref="M46" si="14">M32+M37</f>
        <v>0</v>
      </c>
      <c r="N46" s="36">
        <f t="shared" si="12"/>
        <v>0</v>
      </c>
      <c r="O46" s="36">
        <f t="shared" si="12"/>
        <v>0</v>
      </c>
      <c r="P46" s="36">
        <f t="shared" si="12"/>
        <v>0</v>
      </c>
      <c r="Q46" s="36">
        <f t="shared" si="12"/>
        <v>0</v>
      </c>
      <c r="R46" s="36">
        <f t="shared" si="12"/>
        <v>0</v>
      </c>
      <c r="S46" s="36">
        <f t="shared" si="12"/>
        <v>0</v>
      </c>
      <c r="T46" s="36">
        <f t="shared" si="12"/>
        <v>0</v>
      </c>
      <c r="U46" s="36">
        <f t="shared" si="12"/>
        <v>0</v>
      </c>
      <c r="V46" s="36">
        <f t="shared" si="12"/>
        <v>0</v>
      </c>
      <c r="W46" s="36">
        <f t="shared" si="12"/>
        <v>0</v>
      </c>
      <c r="X46" s="36">
        <f t="shared" si="12"/>
        <v>0</v>
      </c>
      <c r="Y46" s="36">
        <f t="shared" si="12"/>
        <v>0</v>
      </c>
      <c r="Z46" s="36">
        <f t="shared" si="12"/>
        <v>0</v>
      </c>
      <c r="AA46" s="36">
        <f t="shared" si="12"/>
        <v>0</v>
      </c>
      <c r="AB46" s="36">
        <f t="shared" si="12"/>
        <v>0</v>
      </c>
      <c r="AC46" s="36">
        <f t="shared" si="12"/>
        <v>0</v>
      </c>
      <c r="AD46" s="36">
        <f t="shared" si="12"/>
        <v>0</v>
      </c>
      <c r="AE46" s="36">
        <f t="shared" si="12"/>
        <v>0</v>
      </c>
      <c r="AF46" s="36">
        <f t="shared" si="12"/>
        <v>0</v>
      </c>
      <c r="AG46" s="36">
        <f t="shared" si="12"/>
        <v>0</v>
      </c>
      <c r="AH46" s="36">
        <f t="shared" si="12"/>
        <v>0</v>
      </c>
      <c r="AI46" s="36">
        <f t="shared" si="12"/>
        <v>0</v>
      </c>
      <c r="AJ46" s="91">
        <f t="shared" si="12"/>
        <v>0</v>
      </c>
      <c r="AK46" t="e">
        <f>AJ46/AJ$46</f>
        <v>#DIV/0!</v>
      </c>
    </row>
    <row r="47" spans="2:37" ht="15" thickBot="1"/>
    <row r="48" spans="2:37">
      <c r="B48" s="17" t="s">
        <v>66</v>
      </c>
      <c r="C48" s="18"/>
      <c r="D48" s="18"/>
      <c r="E48" s="18"/>
      <c r="F48" s="18"/>
      <c r="G48" s="18"/>
      <c r="H48" s="18"/>
      <c r="I48" s="19"/>
      <c r="K48" s="17" t="s">
        <v>67</v>
      </c>
      <c r="L48" s="18"/>
      <c r="M48" s="18"/>
      <c r="N48" s="18"/>
      <c r="O48" s="18"/>
      <c r="P48" s="18"/>
      <c r="Q48" s="18"/>
      <c r="R48" s="18"/>
      <c r="S48" s="18"/>
      <c r="T48" s="18"/>
      <c r="U48" s="18"/>
      <c r="V48" s="18"/>
      <c r="W48" s="19"/>
      <c r="Y48" s="51" t="s">
        <v>68</v>
      </c>
      <c r="Z48" s="26"/>
      <c r="AA48" s="26"/>
      <c r="AB48" s="26"/>
      <c r="AC48" s="52"/>
      <c r="AD48" s="26"/>
      <c r="AE48" s="53"/>
      <c r="AF48" s="26"/>
      <c r="AG48" s="26"/>
      <c r="AH48" s="26"/>
      <c r="AI48" s="26"/>
      <c r="AJ48" s="54"/>
    </row>
    <row r="49" spans="2:36">
      <c r="B49" s="20"/>
      <c r="C49" s="21"/>
      <c r="D49" s="21"/>
      <c r="E49" s="21"/>
      <c r="F49" s="21"/>
      <c r="G49" s="21"/>
      <c r="H49" s="21"/>
      <c r="I49" s="22"/>
      <c r="K49" s="20"/>
      <c r="L49" s="21"/>
      <c r="M49" s="21"/>
      <c r="N49" s="21"/>
      <c r="O49" s="21"/>
      <c r="P49" s="21"/>
      <c r="Q49" s="21"/>
      <c r="R49" s="21"/>
      <c r="S49" s="21"/>
      <c r="T49" s="21"/>
      <c r="U49" s="21"/>
      <c r="V49" s="21"/>
      <c r="W49" s="22"/>
      <c r="Y49" s="55"/>
      <c r="AE49" s="56"/>
      <c r="AG49" s="57"/>
      <c r="AH49" s="58" t="s">
        <v>69</v>
      </c>
      <c r="AI49" s="57"/>
      <c r="AJ49" s="59"/>
    </row>
    <row r="50" spans="2:36" ht="15" thickBot="1">
      <c r="B50" s="23" t="s">
        <v>70</v>
      </c>
      <c r="C50" s="24"/>
      <c r="D50" s="24"/>
      <c r="E50" s="24"/>
      <c r="F50" s="24"/>
      <c r="G50" s="24"/>
      <c r="H50" s="24"/>
      <c r="I50" s="25"/>
      <c r="K50" s="23" t="s">
        <v>70</v>
      </c>
      <c r="L50" s="24"/>
      <c r="M50" s="24"/>
      <c r="N50" s="24"/>
      <c r="O50" s="24"/>
      <c r="P50" s="24"/>
      <c r="Q50" s="24"/>
      <c r="R50" s="24"/>
      <c r="S50" s="24"/>
      <c r="T50" s="24"/>
      <c r="U50" s="24"/>
      <c r="V50" s="24"/>
      <c r="W50" s="25"/>
      <c r="Y50" s="60" t="s">
        <v>71</v>
      </c>
      <c r="AD50" s="56"/>
      <c r="AG50" s="56">
        <f>AJ32+AJ37</f>
        <v>0</v>
      </c>
      <c r="AH50" s="134" t="e">
        <f>AG50/AJ46</f>
        <v>#DIV/0!</v>
      </c>
      <c r="AI50" s="56"/>
      <c r="AJ50" s="62"/>
    </row>
    <row r="51" spans="2:36">
      <c r="Y51" s="55"/>
      <c r="AD51" s="56"/>
      <c r="AF51" s="57"/>
      <c r="AG51" s="63"/>
      <c r="AH51" s="61"/>
      <c r="AI51" s="63"/>
      <c r="AJ51" s="64"/>
    </row>
    <row r="52" spans="2:36">
      <c r="Y52" s="65" t="str">
        <f>B14</f>
        <v>Research Projects</v>
      </c>
      <c r="AB52" s="66"/>
      <c r="AG52" s="56">
        <f>AJ32</f>
        <v>0</v>
      </c>
      <c r="AH52" s="61" t="e">
        <f>AG52/AG50</f>
        <v>#DIV/0!</v>
      </c>
      <c r="AI52" s="56"/>
      <c r="AJ52" s="64"/>
    </row>
    <row r="53" spans="2:36">
      <c r="Y53" s="65" t="str">
        <f>B33</f>
        <v>Other Activities</v>
      </c>
      <c r="AE53" s="56"/>
      <c r="AG53" s="67">
        <f>AJ37</f>
        <v>0</v>
      </c>
      <c r="AH53" s="71" t="e">
        <f>AG53/AG50</f>
        <v>#DIV/0!</v>
      </c>
      <c r="AI53" s="67"/>
      <c r="AJ53" s="68"/>
    </row>
    <row r="54" spans="2:36">
      <c r="Y54" s="55"/>
      <c r="AG54" s="56">
        <f>AG52+AG53</f>
        <v>0</v>
      </c>
      <c r="AH54" s="61" t="e">
        <f>AH52+AH53</f>
        <v>#DIV/0!</v>
      </c>
      <c r="AI54" s="56"/>
      <c r="AJ54" s="64"/>
    </row>
    <row r="55" spans="2:36">
      <c r="Y55" s="69"/>
      <c r="Z55" s="27"/>
      <c r="AA55" s="27"/>
      <c r="AB55" s="27"/>
      <c r="AC55" s="27"/>
      <c r="AD55" s="27"/>
      <c r="AE55" s="27"/>
      <c r="AF55" s="27"/>
      <c r="AG55" s="27"/>
      <c r="AH55" s="27"/>
      <c r="AI55" s="27"/>
      <c r="AJ55" s="70"/>
    </row>
  </sheetData>
  <protectedRanges>
    <protectedRange algorithmName="SHA-512" hashValue="u22vtlwkuIjTn6Upa/v0dNgWIVHgK2+PVlGhMH0c6+PMHapRutJ2C72wrgfWkBjMd7Qc/Ub++E4MuXTigHqyvA==" saltValue="Nw3orkvlaWsmqmcF1+koEw==" spinCount="100000" sqref="M21:N21 N44:N46 M26:N26 M31:N33 M37:N38 M43:N43" name="Range1"/>
  </protectedRanges>
  <mergeCells count="19">
    <mergeCell ref="B38:E38"/>
    <mergeCell ref="B17:B20"/>
    <mergeCell ref="B22:B25"/>
    <mergeCell ref="B27:B30"/>
    <mergeCell ref="C17:C20"/>
    <mergeCell ref="C22:C25"/>
    <mergeCell ref="C27:C30"/>
    <mergeCell ref="B33:E33"/>
    <mergeCell ref="B34:E34"/>
    <mergeCell ref="B35:E35"/>
    <mergeCell ref="B36:E36"/>
    <mergeCell ref="B37:E37"/>
    <mergeCell ref="B46:E46"/>
    <mergeCell ref="B39:E39"/>
    <mergeCell ref="B40:E40"/>
    <mergeCell ref="B41:E41"/>
    <mergeCell ref="B42:E42"/>
    <mergeCell ref="B43:E43"/>
    <mergeCell ref="B44:E44"/>
  </mergeCells>
  <phoneticPr fontId="14" type="noConversion"/>
  <conditionalFormatting sqref="F32">
    <cfRule type="expression" priority="152">
      <formula>OR(WEEKDAY(J32:J65)=1,WEEKDAY(J32:J65)=7)</formula>
    </cfRule>
  </conditionalFormatting>
  <conditionalFormatting sqref="F37">
    <cfRule type="expression" priority="150">
      <formula>OR(WEEKDAY(J37:J70)=1,WEEKDAY(J37:J70)=7)</formula>
    </cfRule>
  </conditionalFormatting>
  <conditionalFormatting sqref="F43:J46">
    <cfRule type="expression" priority="85">
      <formula>OR(WEEKDAY(J43:J67)=1,WEEKDAY(J43:J67)=7)</formula>
    </cfRule>
  </conditionalFormatting>
  <conditionalFormatting sqref="M43:N43">
    <cfRule type="expression" priority="24">
      <formula>OR(WEEKDAY(Q43:Q67)=1,WEEKDAY(Q43:Q67)=7)</formula>
    </cfRule>
  </conditionalFormatting>
  <conditionalFormatting sqref="AJ18:AJ21 AJ23:AJ26 AJ28:AJ31">
    <cfRule type="expression" priority="157">
      <formula>OR(WEEKDAY(AN18:AN47)=1,WEEKDAY(AN18:AN47)=7)</formula>
    </cfRule>
  </conditionalFormatting>
  <conditionalFormatting sqref="F16:AE16 AJ16">
    <cfRule type="expression" priority="153">
      <formula>OR(WEEKDAY(J16:J47)=1,WEEKDAY(J16:J47)=7)</formula>
    </cfRule>
  </conditionalFormatting>
  <conditionalFormatting sqref="AJ14:AJ15 F14:AE14 F15:AI15">
    <cfRule type="expression" priority="89">
      <formula>OR(WEEKDAY(J14:J44)=1,WEEKDAY(J14:J44)=7)</formula>
    </cfRule>
  </conditionalFormatting>
  <conditionalFormatting sqref="G21 G26 G31">
    <cfRule type="expression" priority="91">
      <formula>OR(WEEKDAY(K21:K50)=1,WEEKDAY(K21:K50)=7)</formula>
    </cfRule>
  </conditionalFormatting>
  <conditionalFormatting sqref="G32">
    <cfRule type="expression" priority="88">
      <formula>OR(WEEKDAY(K32:K64)=1,WEEKDAY(K32:K64)=7)</formula>
    </cfRule>
  </conditionalFormatting>
  <conditionalFormatting sqref="G37">
    <cfRule type="expression" priority="87">
      <formula>OR(WEEKDAY(K37:K69)=1,WEEKDAY(K37:K69)=7)</formula>
    </cfRule>
  </conditionalFormatting>
  <conditionalFormatting sqref="H21:I21 H26:I26 H31:I31">
    <cfRule type="expression" priority="86">
      <formula>OR(WEEKDAY(L21:L51)=1,WEEKDAY(L21:L51)=7)</formula>
    </cfRule>
  </conditionalFormatting>
  <conditionalFormatting sqref="H32:I32">
    <cfRule type="expression" priority="84">
      <formula>OR(WEEKDAY(L32:L65)=1,WEEKDAY(L32:L65)=7)</formula>
    </cfRule>
  </conditionalFormatting>
  <conditionalFormatting sqref="H37:I37">
    <cfRule type="expression" priority="83">
      <formula>OR(WEEKDAY(L37:L70)=1,WEEKDAY(L37:L70)=7)</formula>
    </cfRule>
  </conditionalFormatting>
  <conditionalFormatting sqref="J21:N21 J26:N26 J31:N31">
    <cfRule type="expression" priority="25">
      <formula>OR(WEEKDAY(N21:N50)=1,WEEKDAY(N21:N50)=7)</formula>
    </cfRule>
  </conditionalFormatting>
  <conditionalFormatting sqref="J32:N32">
    <cfRule type="expression" priority="22">
      <formula>OR(WEEKDAY(N32:N64)=1,WEEKDAY(N32:N64)=7)</formula>
    </cfRule>
  </conditionalFormatting>
  <conditionalFormatting sqref="J37:N37">
    <cfRule type="expression" priority="21">
      <formula>OR(WEEKDAY(N37:N69)=1,WEEKDAY(N37:N69)=7)</formula>
    </cfRule>
  </conditionalFormatting>
  <conditionalFormatting sqref="K43:K44 R43:R44 Y43:Y44">
    <cfRule type="expression" priority="125">
      <formula>OR(WEEKDAY(O43:O75)=1,WEEKDAY(O43:O75)=7)</formula>
    </cfRule>
  </conditionalFormatting>
  <conditionalFormatting sqref="K45:Q46 W45:X46 AD45:AE46">
    <cfRule type="expression" priority="106">
      <formula>OR(WEEKDAY(O45:O69)=1,WEEKDAY(O45:O69)=7)</formula>
    </cfRule>
  </conditionalFormatting>
  <conditionalFormatting sqref="L43:L44">
    <cfRule type="expression" priority="156">
      <formula>OR(WEEKDAY(P43:P67)=1,WEEKDAY(P43:P67)=7)</formula>
    </cfRule>
  </conditionalFormatting>
  <conditionalFormatting sqref="M44">
    <cfRule type="expression" priority="27">
      <formula>OR(WEEKDAY(Q44:Q68)=1,WEEKDAY(Q44:Q68)=7)</formula>
    </cfRule>
  </conditionalFormatting>
  <conditionalFormatting sqref="N11">
    <cfRule type="expression" priority="99">
      <formula>OR(WEEKDAY(W11:W42)=1,WEEKDAY(W11:W42)=7)</formula>
    </cfRule>
  </conditionalFormatting>
  <conditionalFormatting sqref="N12">
    <cfRule type="expression" priority="98">
      <formula>OR(WEEKDAY(R12:R43)=1,WEEKDAY(R12:R43)=7)</formula>
    </cfRule>
  </conditionalFormatting>
  <conditionalFormatting sqref="N44">
    <cfRule type="expression" priority="28">
      <formula>OR(WEEKDAY(R44:R76)=1,WEEKDAY(R44:R76)=7)</formula>
    </cfRule>
  </conditionalFormatting>
  <conditionalFormatting sqref="O21:P21 O26:P26 O31:P31">
    <cfRule type="expression" priority="77">
      <formula>OR(WEEKDAY(S21:S51)=1,WEEKDAY(S21:S51)=7)</formula>
    </cfRule>
  </conditionalFormatting>
  <conditionalFormatting sqref="O32:P32">
    <cfRule type="expression" priority="75">
      <formula>OR(WEEKDAY(S32:S65)=1,WEEKDAY(S32:S65)=7)</formula>
    </cfRule>
  </conditionalFormatting>
  <conditionalFormatting sqref="O37:P37">
    <cfRule type="expression" priority="74">
      <formula>OR(WEEKDAY(S37:S70)=1,WEEKDAY(S37:S70)=7)</formula>
    </cfRule>
  </conditionalFormatting>
  <conditionalFormatting sqref="O43:Q44">
    <cfRule type="expression" priority="76">
      <formula>OR(WEEKDAY(S43:S67)=1,WEEKDAY(S43:S67)=7)</formula>
    </cfRule>
  </conditionalFormatting>
  <conditionalFormatting sqref="Q37:R37 X37:Y37 AE37">
    <cfRule type="expression" priority="100">
      <formula>OR(WEEKDAY(U37:U69)=1,WEEKDAY(U37:U69)=7)</formula>
    </cfRule>
  </conditionalFormatting>
  <conditionalFormatting sqref="Q21:U21 Q26:U26 Q31:U31">
    <cfRule type="expression" priority="17">
      <formula>OR(WEEKDAY(U21:U50)=1,WEEKDAY(U21:U50)=7)</formula>
    </cfRule>
  </conditionalFormatting>
  <conditionalFormatting sqref="Q32:U32">
    <cfRule type="expression" priority="14">
      <formula>OR(WEEKDAY(U32:U64)=1,WEEKDAY(U32:U64)=7)</formula>
    </cfRule>
  </conditionalFormatting>
  <conditionalFormatting sqref="S37 Z37">
    <cfRule type="expression" priority="149">
      <formula>OR(WEEKDAY(W37:W69)=1,WEEKDAY(W37:W69)=7)</formula>
    </cfRule>
  </conditionalFormatting>
  <conditionalFormatting sqref="S43:S44 Z43:Z44 V43:V44 AC43:AC44 W44 AD44 R45:V46 Y45:AC46">
    <cfRule type="expression" priority="154">
      <formula>OR(WEEKDAY(V43:V75)=1,WEEKDAY(V43:V75)=7)</formula>
    </cfRule>
  </conditionalFormatting>
  <conditionalFormatting sqref="T44">
    <cfRule type="expression" priority="19">
      <formula>OR(WEEKDAY(X44:X68)=1,WEEKDAY(X44:X68)=7)</formula>
    </cfRule>
  </conditionalFormatting>
  <conditionalFormatting sqref="T37:U37">
    <cfRule type="expression" priority="13">
      <formula>OR(WEEKDAY(X37:X69)=1,WEEKDAY(X37:X69)=7)</formula>
    </cfRule>
  </conditionalFormatting>
  <conditionalFormatting sqref="T43:U43">
    <cfRule type="expression" priority="16">
      <formula>OR(WEEKDAY(X43:X67)=1,WEEKDAY(X43:X67)=7)</formula>
    </cfRule>
  </conditionalFormatting>
  <conditionalFormatting sqref="U44">
    <cfRule type="expression" priority="20">
      <formula>OR(WEEKDAY(Y44:Y76)=1,WEEKDAY(Y44:Y76)=7)</formula>
    </cfRule>
  </conditionalFormatting>
  <conditionalFormatting sqref="V21:W21 V26:W26 V31:W31">
    <cfRule type="expression" priority="68">
      <formula>OR(WEEKDAY(Z21:Z51)=1,WEEKDAY(Z21:Z51)=7)</formula>
    </cfRule>
  </conditionalFormatting>
  <conditionalFormatting sqref="V32:W32">
    <cfRule type="expression" priority="66">
      <formula>OR(WEEKDAY(Z32:Z65)=1,WEEKDAY(Z32:Z65)=7)</formula>
    </cfRule>
  </conditionalFormatting>
  <conditionalFormatting sqref="V37:W37">
    <cfRule type="expression" priority="65">
      <formula>OR(WEEKDAY(Z37:Z70)=1,WEEKDAY(Z37:Z70)=7)</formula>
    </cfRule>
  </conditionalFormatting>
  <conditionalFormatting sqref="W43:X43 AD43:AE43 X44 AE44">
    <cfRule type="expression" priority="104">
      <formula>OR(WEEKDAY(AA43:AA67)=1,WEEKDAY(AA43:AA67)=7)</formula>
    </cfRule>
  </conditionalFormatting>
  <conditionalFormatting sqref="X21:AB21 X26:AB26 X31:AB31">
    <cfRule type="expression" priority="9">
      <formula>OR(WEEKDAY(AB21:AB50)=1,WEEKDAY(AB21:AB50)=7)</formula>
    </cfRule>
  </conditionalFormatting>
  <conditionalFormatting sqref="X32:AB32">
    <cfRule type="expression" priority="6">
      <formula>OR(WEEKDAY(AB32:AB64)=1,WEEKDAY(AB32:AB64)=7)</formula>
    </cfRule>
  </conditionalFormatting>
  <conditionalFormatting sqref="AA44">
    <cfRule type="expression" priority="11">
      <formula>OR(WEEKDAY(AE44:AE68)=1,WEEKDAY(AE44:AE68)=7)</formula>
    </cfRule>
  </conditionalFormatting>
  <conditionalFormatting sqref="AA37:AB37">
    <cfRule type="expression" priority="5">
      <formula>OR(WEEKDAY(AE37:AE69)=1,WEEKDAY(AE37:AE69)=7)</formula>
    </cfRule>
  </conditionalFormatting>
  <conditionalFormatting sqref="AA43:AB43">
    <cfRule type="expression" priority="8">
      <formula>OR(WEEKDAY(AE43:AE67)=1,WEEKDAY(AE43:AE67)=7)</formula>
    </cfRule>
  </conditionalFormatting>
  <conditionalFormatting sqref="AB44">
    <cfRule type="expression" priority="12">
      <formula>OR(WEEKDAY(AF44:AF76)=1,WEEKDAY(AF44:AF76)=7)</formula>
    </cfRule>
  </conditionalFormatting>
  <conditionalFormatting sqref="AC21:AD21 AC26:AD26 AC31:AD31">
    <cfRule type="expression" priority="59">
      <formula>OR(WEEKDAY(AG21:AG51)=1,WEEKDAY(AG21:AG51)=7)</formula>
    </cfRule>
  </conditionalFormatting>
  <conditionalFormatting sqref="AC32:AD32">
    <cfRule type="expression" priority="57">
      <formula>OR(WEEKDAY(AG32:AG65)=1,WEEKDAY(AG32:AG65)=7)</formula>
    </cfRule>
  </conditionalFormatting>
  <conditionalFormatting sqref="AC37:AD37">
    <cfRule type="expression" priority="56">
      <formula>OR(WEEKDAY(AG37:AG70)=1,WEEKDAY(AG37:AG70)=7)</formula>
    </cfRule>
  </conditionalFormatting>
  <conditionalFormatting sqref="AE21 AE26 AE31">
    <cfRule type="expression" priority="107">
      <formula>OR(WEEKDAY(AI21:AI50)=1,WEEKDAY(AI21:AI50)=7)</formula>
    </cfRule>
  </conditionalFormatting>
  <conditionalFormatting sqref="AE32">
    <cfRule type="expression" priority="102">
      <formula>OR(WEEKDAY(AI32:AI64)=1,WEEKDAY(AI32:AI64)=7)</formula>
    </cfRule>
  </conditionalFormatting>
  <conditionalFormatting sqref="AF14 AF16 AF21 AF26 AF31:AF32">
    <cfRule type="expression" priority="638">
      <formula>OR(WEEKDAY(#REF!)=1,WEEKDAY(#REF!)=7)</formula>
    </cfRule>
  </conditionalFormatting>
  <conditionalFormatting sqref="AF37 AF43:AF46">
    <cfRule type="expression" priority="640">
      <formula>OR(WEEKDAY(#REF!)=1,WEEKDAY(#REF!)=7)</formula>
    </cfRule>
  </conditionalFormatting>
  <conditionalFormatting sqref="AH21 AG14:AI14 AH26 AH31">
    <cfRule type="expression" priority="53">
      <formula>OR(WEEKDAY(AJ14:AJ44)=1,WEEKDAY(AJ14:AJ44)=7)</formula>
    </cfRule>
  </conditionalFormatting>
  <conditionalFormatting sqref="AG32 AI32 AG37 AG43:AG44 AH44 AG45:AI46">
    <cfRule type="expression" priority="52">
      <formula>OR(WEEKDAY(AJ32:AJ64)=1,WEEKDAY(AJ32:AJ64)=7)</formula>
    </cfRule>
  </conditionalFormatting>
  <conditionalFormatting sqref="AG21 AI21 AG26 AI26 AG31 AI31">
    <cfRule type="expression" priority="55">
      <formula>OR(WEEKDAY(AJ21:AJ50)=1,WEEKDAY(AJ21:AJ50)=7)</formula>
    </cfRule>
  </conditionalFormatting>
  <conditionalFormatting sqref="AG16:AI16">
    <cfRule type="expression" priority="637">
      <formula>OR(WEEKDAY(AJ16:AJ47)=1,WEEKDAY(AJ16:AJ47)=7)</formula>
    </cfRule>
  </conditionalFormatting>
  <conditionalFormatting sqref="AH32">
    <cfRule type="expression" priority="132">
      <formula>OR(WEEKDAY(AK32:AK65)=1,WEEKDAY(AK32:AK65)=7)</formula>
    </cfRule>
  </conditionalFormatting>
  <conditionalFormatting sqref="AH37">
    <cfRule type="expression" priority="130">
      <formula>OR(WEEKDAY(AK37:AK70)=1,WEEKDAY(AK37:AK70)=7)</formula>
    </cfRule>
  </conditionalFormatting>
  <conditionalFormatting sqref="AI44">
    <cfRule type="expression" priority="133">
      <formula>OR(WEEKDAY(AL44:AL68)=1,WEEKDAY(AL44:AL68)=7)</formula>
    </cfRule>
  </conditionalFormatting>
  <conditionalFormatting sqref="AH43:AI43">
    <cfRule type="expression" priority="54">
      <formula>OR(WEEKDAY(AK43:AK67)=1,WEEKDAY(AK43:AK67)=7)</formula>
    </cfRule>
  </conditionalFormatting>
  <conditionalFormatting sqref="AI37">
    <cfRule type="expression" priority="51">
      <formula>OR(WEEKDAY(AL37:AL69)=1,WEEKDAY(AL37:AL69)=7)</formula>
    </cfRule>
  </conditionalFormatting>
  <conditionalFormatting sqref="AJ17 F21 AJ22 AJ27 F26 F31">
    <cfRule type="expression" priority="155">
      <formula>OR(WEEKDAY(J17:J47)=1,WEEKDAY(J17:J47)=7)</formula>
    </cfRule>
  </conditionalFormatting>
  <conditionalFormatting sqref="AJ32">
    <cfRule type="expression" priority="127">
      <formula>OR(WEEKDAY(AN32:AN64)=1,WEEKDAY(AN32:AN64)=7)</formula>
    </cfRule>
  </conditionalFormatting>
  <conditionalFormatting sqref="AJ34:AJ36 AJ39:AJ44">
    <cfRule type="expression" priority="128">
      <formula>OR(WEEKDAY(AN34:AN58)=1,WEEKDAY(AN34:AN58)=7)</formula>
    </cfRule>
  </conditionalFormatting>
  <conditionalFormatting sqref="AJ37">
    <cfRule type="expression" priority="126">
      <formula>OR(WEEKDAY(AN37:AN69)=1,WEEKDAY(AN37:AN69)=7)</formula>
    </cfRule>
  </conditionalFormatting>
  <conditionalFormatting sqref="F17:AI17">
    <cfRule type="expression" dxfId="7" priority="3">
      <formula>F$15:AJ$15="Sat"</formula>
    </cfRule>
    <cfRule type="expression" dxfId="6" priority="4">
      <formula>F$15:AJ$15="Sun"</formula>
    </cfRule>
  </conditionalFormatting>
  <conditionalFormatting sqref="F39:AI42 F34:AI36 F27:AI30 F22:AI25 F18:AI20">
    <cfRule type="expression" dxfId="5" priority="1">
      <formula>F$15:AJ$15="Sat"</formula>
    </cfRule>
    <cfRule type="expression" dxfId="4" priority="2">
      <formula>F$15:AJ$15="Sun"</formula>
    </cfRule>
  </conditionalFormatting>
  <pageMargins left="0.70866141732283472" right="0.70866141732283472" top="0.74803149606299213" bottom="0.74803149606299213" header="0.31496062992125984" footer="0.31496062992125984"/>
  <pageSetup paperSize="9" scale="3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3" tint="0.59999389629810485"/>
    <pageSetUpPr fitToPage="1"/>
  </sheetPr>
  <dimension ref="A2:AM55"/>
  <sheetViews>
    <sheetView topLeftCell="A4" workbookViewId="0">
      <pane xSplit="4" ySplit="13" topLeftCell="E17" activePane="bottomRight" state="frozen"/>
      <selection pane="bottomRight" activeCell="E17" sqref="E17"/>
      <selection pane="bottomLeft" activeCell="E16" sqref="E16"/>
      <selection pane="topRight" activeCell="E16" sqref="E16"/>
    </sheetView>
  </sheetViews>
  <sheetFormatPr defaultRowHeight="14.45"/>
  <cols>
    <col min="2" max="2" width="34.5703125" customWidth="1"/>
    <col min="3" max="3" width="11.7109375" customWidth="1"/>
    <col min="4" max="4" width="13.85546875" customWidth="1"/>
    <col min="5" max="5" width="31.42578125" bestFit="1" customWidth="1"/>
    <col min="6" max="6" width="6.42578125" customWidth="1"/>
    <col min="7" max="36" width="6.85546875" customWidth="1"/>
    <col min="37" max="37" width="11.28515625" customWidth="1"/>
  </cols>
  <sheetData>
    <row r="2" spans="1:37" ht="15" thickBot="1"/>
    <row r="3" spans="1:37" ht="24" thickBot="1">
      <c r="B3" s="6" t="s">
        <v>30</v>
      </c>
      <c r="C3" s="7"/>
      <c r="D3" s="7"/>
      <c r="E3" s="7"/>
      <c r="F3" s="8"/>
      <c r="G3" s="8"/>
      <c r="H3" s="8"/>
      <c r="I3" s="8"/>
      <c r="J3" s="8"/>
      <c r="K3" s="9"/>
    </row>
    <row r="4" spans="1:37">
      <c r="B4" s="45"/>
      <c r="C4" s="46"/>
      <c r="D4" s="46"/>
      <c r="E4" s="46"/>
      <c r="F4" s="46"/>
      <c r="G4" s="46"/>
      <c r="H4" s="46"/>
      <c r="I4" s="46"/>
      <c r="J4" s="46"/>
      <c r="K4" s="47"/>
    </row>
    <row r="5" spans="1:37">
      <c r="B5" s="11" t="s">
        <v>31</v>
      </c>
      <c r="C5" s="12"/>
      <c r="D5" s="12" t="s">
        <v>32</v>
      </c>
      <c r="E5" s="12"/>
      <c r="F5" s="10"/>
      <c r="G5" s="12"/>
      <c r="H5" s="12"/>
      <c r="I5" s="12"/>
      <c r="J5" s="12"/>
      <c r="K5" s="13"/>
      <c r="M5" s="2"/>
    </row>
    <row r="6" spans="1:37">
      <c r="A6" s="1"/>
      <c r="B6" s="11"/>
      <c r="C6" s="12"/>
      <c r="D6" s="12"/>
      <c r="E6" s="12"/>
      <c r="F6" s="12"/>
      <c r="G6" s="12"/>
      <c r="H6" s="12"/>
      <c r="I6" s="12"/>
      <c r="J6" s="12"/>
      <c r="K6" s="13"/>
      <c r="L6" s="2"/>
      <c r="M6" s="2"/>
    </row>
    <row r="7" spans="1:37">
      <c r="B7" s="11" t="s">
        <v>33</v>
      </c>
      <c r="C7" s="12"/>
      <c r="D7" s="12" t="str">
        <f>JAN!D7</f>
        <v>J Doe</v>
      </c>
      <c r="E7" s="12"/>
      <c r="F7" s="10"/>
      <c r="G7" s="12"/>
      <c r="H7" s="12"/>
      <c r="I7" s="12"/>
      <c r="J7" s="12"/>
      <c r="K7" s="13"/>
      <c r="L7" s="2"/>
      <c r="M7" s="2"/>
    </row>
    <row r="8" spans="1:37">
      <c r="B8" s="11"/>
      <c r="C8" s="12"/>
      <c r="D8" s="12"/>
      <c r="E8" s="12"/>
      <c r="F8" s="12"/>
      <c r="G8" s="12"/>
      <c r="H8" s="12"/>
      <c r="I8" s="12"/>
      <c r="J8" s="12"/>
      <c r="K8" s="13"/>
      <c r="L8" s="2"/>
      <c r="M8" s="2"/>
    </row>
    <row r="9" spans="1:37">
      <c r="B9" s="11" t="s">
        <v>35</v>
      </c>
      <c r="C9" s="12"/>
      <c r="D9" s="12" t="str">
        <f>JAN!D9</f>
        <v>A Bloggs</v>
      </c>
      <c r="E9" s="12"/>
      <c r="F9" s="12"/>
      <c r="G9" s="12"/>
      <c r="H9" s="12"/>
      <c r="I9" s="12"/>
      <c r="J9" s="12"/>
      <c r="K9" s="13"/>
      <c r="L9" s="2"/>
      <c r="M9" s="2"/>
    </row>
    <row r="10" spans="1:37" ht="15" thickBot="1">
      <c r="B10" s="11"/>
      <c r="C10" s="12"/>
      <c r="D10" s="12"/>
      <c r="E10" s="12"/>
      <c r="F10" s="12"/>
      <c r="G10" s="12"/>
      <c r="H10" s="12"/>
      <c r="I10" s="12"/>
      <c r="J10" s="12"/>
      <c r="K10" s="13"/>
      <c r="L10" s="2"/>
      <c r="M10" s="2"/>
    </row>
    <row r="11" spans="1:37" ht="15" thickBot="1">
      <c r="B11" s="11" t="s">
        <v>37</v>
      </c>
      <c r="C11" s="12"/>
      <c r="D11" s="12">
        <v>12</v>
      </c>
      <c r="E11" s="12"/>
      <c r="F11" s="12"/>
      <c r="G11" s="12"/>
      <c r="H11" s="12"/>
      <c r="I11" s="12"/>
      <c r="J11" s="12"/>
      <c r="K11" s="13"/>
      <c r="L11" s="2"/>
      <c r="M11" s="2"/>
      <c r="N11" s="183"/>
      <c r="O11" t="s">
        <v>38</v>
      </c>
    </row>
    <row r="12" spans="1:37" ht="15" thickBot="1">
      <c r="B12" s="14" t="s">
        <v>39</v>
      </c>
      <c r="C12" s="15"/>
      <c r="D12" s="15">
        <f>Summary!F1</f>
        <v>2026</v>
      </c>
      <c r="E12" s="15"/>
      <c r="F12" s="15"/>
      <c r="G12" s="15"/>
      <c r="H12" s="15"/>
      <c r="I12" s="15"/>
      <c r="J12" s="15"/>
      <c r="K12" s="16"/>
      <c r="L12" s="2"/>
      <c r="M12" s="2"/>
      <c r="N12" s="121"/>
      <c r="O12" t="s">
        <v>40</v>
      </c>
    </row>
    <row r="13" spans="1:37" ht="15" thickBot="1">
      <c r="F13" s="2"/>
      <c r="J13" s="2"/>
      <c r="K13" s="2"/>
      <c r="L13" s="2"/>
      <c r="M13" s="2"/>
    </row>
    <row r="14" spans="1:37" ht="44.1" thickBot="1">
      <c r="B14" s="5" t="s">
        <v>22</v>
      </c>
      <c r="C14" s="130" t="s">
        <v>41</v>
      </c>
      <c r="D14" s="3" t="s">
        <v>42</v>
      </c>
      <c r="E14" s="5" t="s">
        <v>43</v>
      </c>
      <c r="F14" s="75">
        <v>1</v>
      </c>
      <c r="G14" s="42">
        <v>2</v>
      </c>
      <c r="H14" s="42">
        <v>3</v>
      </c>
      <c r="I14" s="42">
        <v>4</v>
      </c>
      <c r="J14" s="42">
        <v>5</v>
      </c>
      <c r="K14" s="42">
        <v>6</v>
      </c>
      <c r="L14" s="42">
        <v>7</v>
      </c>
      <c r="M14" s="75">
        <v>8</v>
      </c>
      <c r="N14" s="42">
        <v>9</v>
      </c>
      <c r="O14" s="42">
        <v>10</v>
      </c>
      <c r="P14" s="42">
        <v>11</v>
      </c>
      <c r="Q14" s="42">
        <v>12</v>
      </c>
      <c r="R14" s="42">
        <v>13</v>
      </c>
      <c r="S14" s="42">
        <v>14</v>
      </c>
      <c r="T14" s="75">
        <v>15</v>
      </c>
      <c r="U14" s="42">
        <v>16</v>
      </c>
      <c r="V14" s="42">
        <v>17</v>
      </c>
      <c r="W14" s="42">
        <v>18</v>
      </c>
      <c r="X14" s="42">
        <v>19</v>
      </c>
      <c r="Y14" s="42">
        <v>20</v>
      </c>
      <c r="Z14" s="42">
        <v>21</v>
      </c>
      <c r="AA14" s="75">
        <v>22</v>
      </c>
      <c r="AB14" s="42">
        <v>23</v>
      </c>
      <c r="AC14" s="42">
        <v>24</v>
      </c>
      <c r="AD14" s="42">
        <v>25</v>
      </c>
      <c r="AE14" s="42">
        <v>26</v>
      </c>
      <c r="AF14" s="42">
        <v>27</v>
      </c>
      <c r="AG14" s="42">
        <v>28</v>
      </c>
      <c r="AH14" s="75">
        <v>29</v>
      </c>
      <c r="AI14" s="42">
        <v>30</v>
      </c>
      <c r="AJ14" s="42">
        <v>31</v>
      </c>
      <c r="AK14" s="42" t="s">
        <v>44</v>
      </c>
    </row>
    <row r="15" spans="1:37" ht="15" thickBot="1">
      <c r="B15" s="73"/>
      <c r="C15" s="178"/>
      <c r="D15" s="72"/>
      <c r="E15" s="72"/>
      <c r="F15" s="75" t="s">
        <v>50</v>
      </c>
      <c r="G15" s="75" t="s">
        <v>51</v>
      </c>
      <c r="H15" s="75" t="s">
        <v>45</v>
      </c>
      <c r="I15" s="75" t="s">
        <v>46</v>
      </c>
      <c r="J15" s="75" t="s">
        <v>47</v>
      </c>
      <c r="K15" s="75" t="s">
        <v>48</v>
      </c>
      <c r="L15" s="75" t="s">
        <v>49</v>
      </c>
      <c r="M15" s="75" t="s">
        <v>50</v>
      </c>
      <c r="N15" s="75" t="s">
        <v>51</v>
      </c>
      <c r="O15" s="75" t="s">
        <v>45</v>
      </c>
      <c r="P15" s="75" t="s">
        <v>46</v>
      </c>
      <c r="Q15" s="75" t="s">
        <v>47</v>
      </c>
      <c r="R15" s="75" t="s">
        <v>48</v>
      </c>
      <c r="S15" s="75" t="s">
        <v>49</v>
      </c>
      <c r="T15" s="75" t="s">
        <v>50</v>
      </c>
      <c r="U15" s="75" t="s">
        <v>51</v>
      </c>
      <c r="V15" s="75" t="s">
        <v>45</v>
      </c>
      <c r="W15" s="75" t="s">
        <v>46</v>
      </c>
      <c r="X15" s="75" t="s">
        <v>47</v>
      </c>
      <c r="Y15" s="75" t="s">
        <v>48</v>
      </c>
      <c r="Z15" s="75" t="s">
        <v>49</v>
      </c>
      <c r="AA15" s="75" t="s">
        <v>50</v>
      </c>
      <c r="AB15" s="75" t="s">
        <v>51</v>
      </c>
      <c r="AC15" s="75" t="s">
        <v>45</v>
      </c>
      <c r="AD15" s="75" t="s">
        <v>46</v>
      </c>
      <c r="AE15" s="75" t="s">
        <v>47</v>
      </c>
      <c r="AF15" s="75" t="s">
        <v>48</v>
      </c>
      <c r="AG15" s="75" t="s">
        <v>49</v>
      </c>
      <c r="AH15" s="75" t="s">
        <v>50</v>
      </c>
      <c r="AI15" s="75" t="s">
        <v>51</v>
      </c>
      <c r="AJ15" s="75" t="s">
        <v>45</v>
      </c>
      <c r="AK15" s="179"/>
    </row>
    <row r="16" spans="1:37" ht="15" thickBot="1">
      <c r="B16" s="73"/>
      <c r="C16" s="72"/>
      <c r="D16" s="72"/>
      <c r="E16" s="72"/>
      <c r="F16" s="96">
        <f t="shared" ref="F16:AJ16" si="0">WEEKDAY(DATE($D$12,$D$11,F14))</f>
        <v>3</v>
      </c>
      <c r="G16" s="97">
        <f t="shared" si="0"/>
        <v>4</v>
      </c>
      <c r="H16" s="97">
        <f t="shared" si="0"/>
        <v>5</v>
      </c>
      <c r="I16" s="97">
        <f t="shared" si="0"/>
        <v>6</v>
      </c>
      <c r="J16" s="97">
        <f t="shared" si="0"/>
        <v>7</v>
      </c>
      <c r="K16" s="97">
        <f t="shared" si="0"/>
        <v>1</v>
      </c>
      <c r="L16" s="97">
        <f t="shared" si="0"/>
        <v>2</v>
      </c>
      <c r="M16" s="97">
        <f t="shared" si="0"/>
        <v>3</v>
      </c>
      <c r="N16" s="97">
        <f t="shared" si="0"/>
        <v>4</v>
      </c>
      <c r="O16" s="97">
        <f t="shared" si="0"/>
        <v>5</v>
      </c>
      <c r="P16" s="97">
        <f t="shared" si="0"/>
        <v>6</v>
      </c>
      <c r="Q16" s="97">
        <f t="shared" si="0"/>
        <v>7</v>
      </c>
      <c r="R16" s="97">
        <f t="shared" si="0"/>
        <v>1</v>
      </c>
      <c r="S16" s="97">
        <f t="shared" si="0"/>
        <v>2</v>
      </c>
      <c r="T16" s="97">
        <f t="shared" si="0"/>
        <v>3</v>
      </c>
      <c r="U16" s="97">
        <f t="shared" si="0"/>
        <v>4</v>
      </c>
      <c r="V16" s="97">
        <f t="shared" si="0"/>
        <v>5</v>
      </c>
      <c r="W16" s="97">
        <f t="shared" si="0"/>
        <v>6</v>
      </c>
      <c r="X16" s="97">
        <f t="shared" si="0"/>
        <v>7</v>
      </c>
      <c r="Y16" s="97">
        <f t="shared" si="0"/>
        <v>1</v>
      </c>
      <c r="Z16" s="97">
        <f t="shared" si="0"/>
        <v>2</v>
      </c>
      <c r="AA16" s="97">
        <f t="shared" si="0"/>
        <v>3</v>
      </c>
      <c r="AB16" s="97">
        <f t="shared" si="0"/>
        <v>4</v>
      </c>
      <c r="AC16" s="97">
        <f t="shared" si="0"/>
        <v>5</v>
      </c>
      <c r="AD16" s="97">
        <f t="shared" si="0"/>
        <v>6</v>
      </c>
      <c r="AE16" s="97">
        <f t="shared" si="0"/>
        <v>7</v>
      </c>
      <c r="AF16" s="97">
        <f t="shared" si="0"/>
        <v>1</v>
      </c>
      <c r="AG16" s="97">
        <f t="shared" si="0"/>
        <v>2</v>
      </c>
      <c r="AH16" s="97">
        <f t="shared" si="0"/>
        <v>3</v>
      </c>
      <c r="AI16" s="97">
        <f t="shared" si="0"/>
        <v>4</v>
      </c>
      <c r="AJ16" s="98">
        <f t="shared" si="0"/>
        <v>5</v>
      </c>
      <c r="AK16" s="95"/>
    </row>
    <row r="17" spans="2:39">
      <c r="B17" s="226" t="s">
        <v>52</v>
      </c>
      <c r="C17" s="229"/>
      <c r="D17" s="30"/>
      <c r="E17" s="32"/>
      <c r="F17" s="171"/>
      <c r="G17" s="172"/>
      <c r="H17" s="172"/>
      <c r="I17" s="172"/>
      <c r="J17" s="172"/>
      <c r="K17" s="172"/>
      <c r="L17" s="172"/>
      <c r="M17" s="172"/>
      <c r="N17" s="172"/>
      <c r="O17" s="172"/>
      <c r="P17" s="172"/>
      <c r="Q17" s="172"/>
      <c r="R17" s="172"/>
      <c r="S17" s="172"/>
      <c r="T17" s="172"/>
      <c r="U17" s="172"/>
      <c r="V17" s="172"/>
      <c r="W17" s="172"/>
      <c r="X17" s="172"/>
      <c r="Y17" s="172"/>
      <c r="Z17" s="172"/>
      <c r="AA17" s="172"/>
      <c r="AB17" s="172"/>
      <c r="AC17" s="190"/>
      <c r="AD17" s="190"/>
      <c r="AE17" s="172"/>
      <c r="AF17" s="172"/>
      <c r="AG17" s="190"/>
      <c r="AH17" s="190"/>
      <c r="AI17" s="190"/>
      <c r="AJ17" s="190"/>
      <c r="AK17" s="38">
        <f>SUM(F17:AJ17)</f>
        <v>0</v>
      </c>
    </row>
    <row r="18" spans="2:39">
      <c r="B18" s="227"/>
      <c r="C18" s="230"/>
      <c r="D18" s="28"/>
      <c r="E18" s="92"/>
      <c r="F18" s="175"/>
      <c r="G18" s="173"/>
      <c r="H18" s="173"/>
      <c r="I18" s="173"/>
      <c r="J18" s="173"/>
      <c r="K18" s="173"/>
      <c r="L18" s="173"/>
      <c r="M18" s="173"/>
      <c r="N18" s="173"/>
      <c r="O18" s="173"/>
      <c r="P18" s="173"/>
      <c r="Q18" s="173"/>
      <c r="R18" s="173"/>
      <c r="S18" s="173"/>
      <c r="T18" s="173"/>
      <c r="U18" s="173"/>
      <c r="V18" s="173"/>
      <c r="W18" s="173"/>
      <c r="X18" s="173"/>
      <c r="Y18" s="173"/>
      <c r="Z18" s="173"/>
      <c r="AA18" s="173"/>
      <c r="AB18" s="173"/>
      <c r="AC18" s="191"/>
      <c r="AD18" s="191"/>
      <c r="AE18" s="173"/>
      <c r="AF18" s="173"/>
      <c r="AG18" s="191"/>
      <c r="AH18" s="191"/>
      <c r="AI18" s="191"/>
      <c r="AJ18" s="191"/>
      <c r="AK18" s="39">
        <f t="shared" ref="AK18:AK20" si="1">SUM(F18:AJ18)</f>
        <v>0</v>
      </c>
    </row>
    <row r="19" spans="2:39">
      <c r="B19" s="227"/>
      <c r="C19" s="230"/>
      <c r="D19" s="28"/>
      <c r="E19" s="92"/>
      <c r="F19" s="175"/>
      <c r="G19" s="173"/>
      <c r="H19" s="173"/>
      <c r="I19" s="173"/>
      <c r="J19" s="173"/>
      <c r="K19" s="173"/>
      <c r="L19" s="173"/>
      <c r="M19" s="173"/>
      <c r="N19" s="173"/>
      <c r="O19" s="173"/>
      <c r="P19" s="173"/>
      <c r="Q19" s="173"/>
      <c r="R19" s="173"/>
      <c r="S19" s="173"/>
      <c r="T19" s="173"/>
      <c r="U19" s="173"/>
      <c r="V19" s="173"/>
      <c r="W19" s="173"/>
      <c r="X19" s="173"/>
      <c r="Y19" s="173"/>
      <c r="Z19" s="173"/>
      <c r="AA19" s="173"/>
      <c r="AB19" s="173"/>
      <c r="AC19" s="191"/>
      <c r="AD19" s="191"/>
      <c r="AE19" s="173"/>
      <c r="AF19" s="173"/>
      <c r="AG19" s="191"/>
      <c r="AH19" s="191"/>
      <c r="AI19" s="191"/>
      <c r="AJ19" s="191"/>
      <c r="AK19" s="39">
        <f t="shared" si="1"/>
        <v>0</v>
      </c>
    </row>
    <row r="20" spans="2:39" ht="15" thickBot="1">
      <c r="B20" s="228"/>
      <c r="C20" s="231"/>
      <c r="D20" s="31"/>
      <c r="E20" s="33"/>
      <c r="F20" s="176"/>
      <c r="G20" s="174"/>
      <c r="H20" s="174"/>
      <c r="I20" s="174"/>
      <c r="J20" s="174"/>
      <c r="K20" s="174"/>
      <c r="L20" s="174"/>
      <c r="M20" s="174"/>
      <c r="N20" s="174"/>
      <c r="O20" s="174"/>
      <c r="P20" s="174"/>
      <c r="Q20" s="174"/>
      <c r="R20" s="174"/>
      <c r="S20" s="174"/>
      <c r="T20" s="174"/>
      <c r="U20" s="174"/>
      <c r="V20" s="174"/>
      <c r="W20" s="174"/>
      <c r="X20" s="174"/>
      <c r="Y20" s="174"/>
      <c r="Z20" s="174"/>
      <c r="AA20" s="174"/>
      <c r="AB20" s="174"/>
      <c r="AC20" s="194"/>
      <c r="AD20" s="194"/>
      <c r="AE20" s="174"/>
      <c r="AF20" s="174"/>
      <c r="AG20" s="194"/>
      <c r="AH20" s="194"/>
      <c r="AI20" s="194"/>
      <c r="AJ20" s="194"/>
      <c r="AK20" s="40">
        <f t="shared" si="1"/>
        <v>0</v>
      </c>
    </row>
    <row r="21" spans="2:39" ht="15" thickBot="1">
      <c r="B21" s="78" t="s">
        <v>25</v>
      </c>
      <c r="C21" s="128"/>
      <c r="D21" s="79"/>
      <c r="E21" s="94"/>
      <c r="F21" s="78">
        <f>SUM(F17:F20)</f>
        <v>0</v>
      </c>
      <c r="G21" s="79">
        <f t="shared" ref="G21:AK21" si="2">SUM(G17:G20)</f>
        <v>0</v>
      </c>
      <c r="H21" s="79">
        <f t="shared" si="2"/>
        <v>0</v>
      </c>
      <c r="I21" s="79">
        <f t="shared" si="2"/>
        <v>0</v>
      </c>
      <c r="J21" s="79">
        <f t="shared" si="2"/>
        <v>0</v>
      </c>
      <c r="K21" s="79">
        <f t="shared" si="2"/>
        <v>0</v>
      </c>
      <c r="L21" s="79">
        <f t="shared" si="2"/>
        <v>0</v>
      </c>
      <c r="M21" s="79">
        <f t="shared" si="2"/>
        <v>0</v>
      </c>
      <c r="N21" s="79">
        <f t="shared" si="2"/>
        <v>0</v>
      </c>
      <c r="O21" s="79">
        <f t="shared" si="2"/>
        <v>0</v>
      </c>
      <c r="P21" s="79">
        <f t="shared" si="2"/>
        <v>0</v>
      </c>
      <c r="Q21" s="79">
        <f t="shared" si="2"/>
        <v>0</v>
      </c>
      <c r="R21" s="79">
        <f t="shared" si="2"/>
        <v>0</v>
      </c>
      <c r="S21" s="79">
        <f t="shared" si="2"/>
        <v>0</v>
      </c>
      <c r="T21" s="79">
        <f t="shared" si="2"/>
        <v>0</v>
      </c>
      <c r="U21" s="79">
        <f t="shared" si="2"/>
        <v>0</v>
      </c>
      <c r="V21" s="79">
        <f t="shared" si="2"/>
        <v>0</v>
      </c>
      <c r="W21" s="79">
        <f t="shared" si="2"/>
        <v>0</v>
      </c>
      <c r="X21" s="79">
        <f t="shared" si="2"/>
        <v>0</v>
      </c>
      <c r="Y21" s="79">
        <f t="shared" si="2"/>
        <v>0</v>
      </c>
      <c r="Z21" s="79">
        <f t="shared" si="2"/>
        <v>0</v>
      </c>
      <c r="AA21" s="79">
        <f t="shared" ref="AA21:AH21" si="3">SUM(AA17:AA20)</f>
        <v>0</v>
      </c>
      <c r="AB21" s="79">
        <f t="shared" si="3"/>
        <v>0</v>
      </c>
      <c r="AC21" s="79">
        <f t="shared" si="3"/>
        <v>0</v>
      </c>
      <c r="AD21" s="79">
        <f t="shared" si="3"/>
        <v>0</v>
      </c>
      <c r="AE21" s="79">
        <f t="shared" si="3"/>
        <v>0</v>
      </c>
      <c r="AF21" s="79">
        <f t="shared" si="3"/>
        <v>0</v>
      </c>
      <c r="AG21" s="79">
        <f t="shared" si="3"/>
        <v>0</v>
      </c>
      <c r="AH21" s="79">
        <f t="shared" si="3"/>
        <v>0</v>
      </c>
      <c r="AI21" s="79">
        <f t="shared" si="2"/>
        <v>0</v>
      </c>
      <c r="AJ21" s="79">
        <f t="shared" si="2"/>
        <v>0</v>
      </c>
      <c r="AK21" s="77">
        <f t="shared" si="2"/>
        <v>0</v>
      </c>
      <c r="AL21" s="76" t="e">
        <f>AK21/AK$46</f>
        <v>#DIV/0!</v>
      </c>
      <c r="AM21" t="s">
        <v>53</v>
      </c>
    </row>
    <row r="22" spans="2:39">
      <c r="B22" s="226" t="s">
        <v>54</v>
      </c>
      <c r="C22" s="229"/>
      <c r="D22" s="30"/>
      <c r="E22" s="32"/>
      <c r="F22" s="171"/>
      <c r="G22" s="172"/>
      <c r="H22" s="172"/>
      <c r="I22" s="172"/>
      <c r="J22" s="172"/>
      <c r="K22" s="172"/>
      <c r="L22" s="172"/>
      <c r="M22" s="172"/>
      <c r="N22" s="172"/>
      <c r="O22" s="172"/>
      <c r="P22" s="172"/>
      <c r="Q22" s="172"/>
      <c r="R22" s="172"/>
      <c r="S22" s="172"/>
      <c r="T22" s="172"/>
      <c r="U22" s="172"/>
      <c r="V22" s="172"/>
      <c r="W22" s="172"/>
      <c r="X22" s="172"/>
      <c r="Y22" s="172"/>
      <c r="Z22" s="172"/>
      <c r="AA22" s="172"/>
      <c r="AB22" s="172"/>
      <c r="AC22" s="190"/>
      <c r="AD22" s="190"/>
      <c r="AE22" s="172"/>
      <c r="AF22" s="172"/>
      <c r="AG22" s="190"/>
      <c r="AH22" s="190"/>
      <c r="AI22" s="190"/>
      <c r="AJ22" s="190"/>
      <c r="AK22" s="38">
        <f>SUM(F22:AJ22)</f>
        <v>0</v>
      </c>
    </row>
    <row r="23" spans="2:39">
      <c r="B23" s="227"/>
      <c r="C23" s="230"/>
      <c r="D23" s="28"/>
      <c r="E23" s="92"/>
      <c r="F23" s="175"/>
      <c r="G23" s="173"/>
      <c r="H23" s="173"/>
      <c r="I23" s="173"/>
      <c r="J23" s="173"/>
      <c r="K23" s="173"/>
      <c r="L23" s="173"/>
      <c r="M23" s="173"/>
      <c r="N23" s="173"/>
      <c r="O23" s="173"/>
      <c r="P23" s="173"/>
      <c r="Q23" s="173"/>
      <c r="R23" s="173"/>
      <c r="S23" s="173"/>
      <c r="T23" s="173"/>
      <c r="U23" s="173"/>
      <c r="V23" s="173"/>
      <c r="W23" s="173"/>
      <c r="X23" s="173"/>
      <c r="Y23" s="173"/>
      <c r="Z23" s="173"/>
      <c r="AA23" s="173"/>
      <c r="AB23" s="173"/>
      <c r="AC23" s="191"/>
      <c r="AD23" s="191"/>
      <c r="AE23" s="173"/>
      <c r="AF23" s="173"/>
      <c r="AG23" s="191"/>
      <c r="AH23" s="191"/>
      <c r="AI23" s="191"/>
      <c r="AJ23" s="191"/>
      <c r="AK23" s="39">
        <f t="shared" ref="AK23:AK25" si="4">SUM(F23:AJ23)</f>
        <v>0</v>
      </c>
    </row>
    <row r="24" spans="2:39">
      <c r="B24" s="227"/>
      <c r="C24" s="230"/>
      <c r="D24" s="28"/>
      <c r="E24" s="92"/>
      <c r="F24" s="175"/>
      <c r="G24" s="173"/>
      <c r="H24" s="173"/>
      <c r="I24" s="173"/>
      <c r="J24" s="173"/>
      <c r="K24" s="173"/>
      <c r="L24" s="173"/>
      <c r="M24" s="173"/>
      <c r="N24" s="173"/>
      <c r="O24" s="173"/>
      <c r="P24" s="173"/>
      <c r="Q24" s="173"/>
      <c r="R24" s="173"/>
      <c r="S24" s="173"/>
      <c r="T24" s="173"/>
      <c r="U24" s="173"/>
      <c r="V24" s="173"/>
      <c r="W24" s="173"/>
      <c r="X24" s="173"/>
      <c r="Y24" s="173"/>
      <c r="Z24" s="173"/>
      <c r="AA24" s="173"/>
      <c r="AB24" s="173"/>
      <c r="AC24" s="191"/>
      <c r="AD24" s="191"/>
      <c r="AE24" s="173"/>
      <c r="AF24" s="173"/>
      <c r="AG24" s="191"/>
      <c r="AH24" s="191"/>
      <c r="AI24" s="191"/>
      <c r="AJ24" s="191"/>
      <c r="AK24" s="39">
        <f t="shared" si="4"/>
        <v>0</v>
      </c>
    </row>
    <row r="25" spans="2:39" ht="15" thickBot="1">
      <c r="B25" s="228"/>
      <c r="C25" s="231"/>
      <c r="D25" s="31"/>
      <c r="E25" s="33"/>
      <c r="F25" s="176"/>
      <c r="G25" s="174"/>
      <c r="H25" s="174"/>
      <c r="I25" s="174"/>
      <c r="J25" s="174"/>
      <c r="K25" s="174"/>
      <c r="L25" s="174"/>
      <c r="M25" s="174"/>
      <c r="N25" s="174"/>
      <c r="O25" s="174"/>
      <c r="P25" s="174"/>
      <c r="Q25" s="174"/>
      <c r="R25" s="174"/>
      <c r="S25" s="174"/>
      <c r="T25" s="174"/>
      <c r="U25" s="174"/>
      <c r="V25" s="174"/>
      <c r="W25" s="174"/>
      <c r="X25" s="174"/>
      <c r="Y25" s="174"/>
      <c r="Z25" s="174"/>
      <c r="AA25" s="174"/>
      <c r="AB25" s="174"/>
      <c r="AC25" s="194"/>
      <c r="AD25" s="194"/>
      <c r="AE25" s="174"/>
      <c r="AF25" s="174"/>
      <c r="AG25" s="194"/>
      <c r="AH25" s="194"/>
      <c r="AI25" s="194"/>
      <c r="AJ25" s="194"/>
      <c r="AK25" s="40">
        <f t="shared" si="4"/>
        <v>0</v>
      </c>
    </row>
    <row r="26" spans="2:39" ht="15" thickBot="1">
      <c r="B26" s="78" t="s">
        <v>25</v>
      </c>
      <c r="C26" s="128"/>
      <c r="D26" s="79"/>
      <c r="E26" s="94"/>
      <c r="F26" s="78">
        <f>SUM(F22:F25)</f>
        <v>0</v>
      </c>
      <c r="G26" s="79">
        <f t="shared" ref="G26:AK26" si="5">SUM(G22:G25)</f>
        <v>0</v>
      </c>
      <c r="H26" s="79">
        <f t="shared" si="5"/>
        <v>0</v>
      </c>
      <c r="I26" s="79">
        <f t="shared" si="5"/>
        <v>0</v>
      </c>
      <c r="J26" s="79">
        <f t="shared" si="5"/>
        <v>0</v>
      </c>
      <c r="K26" s="79">
        <f t="shared" si="5"/>
        <v>0</v>
      </c>
      <c r="L26" s="79">
        <f t="shared" si="5"/>
        <v>0</v>
      </c>
      <c r="M26" s="79">
        <f t="shared" si="5"/>
        <v>0</v>
      </c>
      <c r="N26" s="79">
        <f t="shared" si="5"/>
        <v>0</v>
      </c>
      <c r="O26" s="79">
        <f t="shared" si="5"/>
        <v>0</v>
      </c>
      <c r="P26" s="79">
        <f t="shared" si="5"/>
        <v>0</v>
      </c>
      <c r="Q26" s="79">
        <f t="shared" si="5"/>
        <v>0</v>
      </c>
      <c r="R26" s="79">
        <f t="shared" si="5"/>
        <v>0</v>
      </c>
      <c r="S26" s="79">
        <f t="shared" si="5"/>
        <v>0</v>
      </c>
      <c r="T26" s="79">
        <f t="shared" si="5"/>
        <v>0</v>
      </c>
      <c r="U26" s="79">
        <f t="shared" si="5"/>
        <v>0</v>
      </c>
      <c r="V26" s="79">
        <f t="shared" si="5"/>
        <v>0</v>
      </c>
      <c r="W26" s="79">
        <f t="shared" si="5"/>
        <v>0</v>
      </c>
      <c r="X26" s="79">
        <f t="shared" si="5"/>
        <v>0</v>
      </c>
      <c r="Y26" s="79">
        <f t="shared" si="5"/>
        <v>0</v>
      </c>
      <c r="Z26" s="79">
        <f t="shared" si="5"/>
        <v>0</v>
      </c>
      <c r="AA26" s="79">
        <f t="shared" ref="AA26:AH26" si="6">SUM(AA22:AA25)</f>
        <v>0</v>
      </c>
      <c r="AB26" s="79">
        <f t="shared" si="6"/>
        <v>0</v>
      </c>
      <c r="AC26" s="79">
        <f t="shared" si="6"/>
        <v>0</v>
      </c>
      <c r="AD26" s="79">
        <f t="shared" si="6"/>
        <v>0</v>
      </c>
      <c r="AE26" s="79">
        <f t="shared" si="6"/>
        <v>0</v>
      </c>
      <c r="AF26" s="79">
        <f t="shared" si="6"/>
        <v>0</v>
      </c>
      <c r="AG26" s="79">
        <f t="shared" si="6"/>
        <v>0</v>
      </c>
      <c r="AH26" s="79">
        <f t="shared" si="6"/>
        <v>0</v>
      </c>
      <c r="AI26" s="79">
        <f t="shared" si="5"/>
        <v>0</v>
      </c>
      <c r="AJ26" s="79">
        <f t="shared" si="5"/>
        <v>0</v>
      </c>
      <c r="AK26" s="77">
        <f t="shared" si="5"/>
        <v>0</v>
      </c>
      <c r="AL26" s="74" t="e">
        <f>AK26/AK$46</f>
        <v>#DIV/0!</v>
      </c>
      <c r="AM26" t="s">
        <v>53</v>
      </c>
    </row>
    <row r="27" spans="2:39">
      <c r="B27" s="226" t="s">
        <v>55</v>
      </c>
      <c r="C27" s="229"/>
      <c r="D27" s="30"/>
      <c r="E27" s="32"/>
      <c r="F27" s="171"/>
      <c r="G27" s="172"/>
      <c r="H27" s="172"/>
      <c r="I27" s="172"/>
      <c r="J27" s="172"/>
      <c r="K27" s="172"/>
      <c r="L27" s="172"/>
      <c r="M27" s="172"/>
      <c r="N27" s="172"/>
      <c r="O27" s="172"/>
      <c r="P27" s="172"/>
      <c r="Q27" s="172"/>
      <c r="R27" s="172"/>
      <c r="S27" s="172"/>
      <c r="T27" s="172"/>
      <c r="U27" s="172"/>
      <c r="V27" s="172"/>
      <c r="W27" s="172"/>
      <c r="X27" s="172"/>
      <c r="Y27" s="172"/>
      <c r="Z27" s="172"/>
      <c r="AA27" s="172"/>
      <c r="AB27" s="172"/>
      <c r="AC27" s="190"/>
      <c r="AD27" s="190"/>
      <c r="AE27" s="172"/>
      <c r="AF27" s="172"/>
      <c r="AG27" s="190"/>
      <c r="AH27" s="190"/>
      <c r="AI27" s="190"/>
      <c r="AJ27" s="190"/>
      <c r="AK27" s="38">
        <f>SUM(F27:AJ27)</f>
        <v>0</v>
      </c>
    </row>
    <row r="28" spans="2:39">
      <c r="B28" s="227"/>
      <c r="C28" s="230"/>
      <c r="D28" s="28"/>
      <c r="E28" s="92"/>
      <c r="F28" s="175"/>
      <c r="G28" s="173"/>
      <c r="H28" s="173"/>
      <c r="I28" s="173"/>
      <c r="J28" s="173"/>
      <c r="K28" s="173"/>
      <c r="L28" s="173"/>
      <c r="M28" s="173"/>
      <c r="N28" s="173"/>
      <c r="O28" s="173"/>
      <c r="P28" s="173"/>
      <c r="Q28" s="173"/>
      <c r="R28" s="173"/>
      <c r="S28" s="173"/>
      <c r="T28" s="173"/>
      <c r="U28" s="173"/>
      <c r="V28" s="173"/>
      <c r="W28" s="173"/>
      <c r="X28" s="173"/>
      <c r="Y28" s="173"/>
      <c r="Z28" s="173"/>
      <c r="AA28" s="173"/>
      <c r="AB28" s="173"/>
      <c r="AC28" s="191"/>
      <c r="AD28" s="191"/>
      <c r="AE28" s="173"/>
      <c r="AF28" s="173"/>
      <c r="AG28" s="191"/>
      <c r="AH28" s="191"/>
      <c r="AI28" s="191"/>
      <c r="AJ28" s="191"/>
      <c r="AK28" s="39">
        <f t="shared" ref="AK28:AK30" si="7">SUM(F28:AJ28)</f>
        <v>0</v>
      </c>
    </row>
    <row r="29" spans="2:39">
      <c r="B29" s="227"/>
      <c r="C29" s="230"/>
      <c r="D29" s="28"/>
      <c r="E29" s="92"/>
      <c r="F29" s="175"/>
      <c r="G29" s="173"/>
      <c r="H29" s="173"/>
      <c r="I29" s="173"/>
      <c r="J29" s="173"/>
      <c r="K29" s="173"/>
      <c r="L29" s="173"/>
      <c r="M29" s="173"/>
      <c r="N29" s="173"/>
      <c r="O29" s="173"/>
      <c r="P29" s="173"/>
      <c r="Q29" s="173"/>
      <c r="R29" s="173"/>
      <c r="S29" s="173"/>
      <c r="T29" s="173"/>
      <c r="U29" s="173"/>
      <c r="V29" s="173"/>
      <c r="W29" s="173"/>
      <c r="X29" s="173"/>
      <c r="Y29" s="173"/>
      <c r="Z29" s="173"/>
      <c r="AA29" s="173"/>
      <c r="AB29" s="173"/>
      <c r="AC29" s="191"/>
      <c r="AD29" s="191"/>
      <c r="AE29" s="173"/>
      <c r="AF29" s="173"/>
      <c r="AG29" s="191"/>
      <c r="AH29" s="191"/>
      <c r="AI29" s="191"/>
      <c r="AJ29" s="191"/>
      <c r="AK29" s="39">
        <f t="shared" si="7"/>
        <v>0</v>
      </c>
    </row>
    <row r="30" spans="2:39" ht="15" thickBot="1">
      <c r="B30" s="228"/>
      <c r="C30" s="231"/>
      <c r="D30" s="31"/>
      <c r="E30" s="33"/>
      <c r="F30" s="176"/>
      <c r="G30" s="174"/>
      <c r="H30" s="174"/>
      <c r="I30" s="174"/>
      <c r="J30" s="174"/>
      <c r="K30" s="174"/>
      <c r="L30" s="174"/>
      <c r="M30" s="174"/>
      <c r="N30" s="174"/>
      <c r="O30" s="174"/>
      <c r="P30" s="174"/>
      <c r="Q30" s="174"/>
      <c r="R30" s="174"/>
      <c r="S30" s="174"/>
      <c r="T30" s="174"/>
      <c r="U30" s="174"/>
      <c r="V30" s="174"/>
      <c r="W30" s="174"/>
      <c r="X30" s="174"/>
      <c r="Y30" s="174"/>
      <c r="Z30" s="174"/>
      <c r="AA30" s="174"/>
      <c r="AB30" s="174"/>
      <c r="AC30" s="194"/>
      <c r="AD30" s="194"/>
      <c r="AE30" s="174"/>
      <c r="AF30" s="174"/>
      <c r="AG30" s="194"/>
      <c r="AH30" s="194"/>
      <c r="AI30" s="194"/>
      <c r="AJ30" s="194"/>
      <c r="AK30" s="40">
        <f t="shared" si="7"/>
        <v>0</v>
      </c>
    </row>
    <row r="31" spans="2:39" ht="15" thickBot="1">
      <c r="B31" s="85" t="s">
        <v>25</v>
      </c>
      <c r="C31" s="129"/>
      <c r="D31" s="84"/>
      <c r="E31" s="93"/>
      <c r="F31" s="78">
        <f>SUM(F27:F30)</f>
        <v>0</v>
      </c>
      <c r="G31" s="79">
        <f t="shared" ref="G31:AJ31" si="8">SUM(G27:G30)</f>
        <v>0</v>
      </c>
      <c r="H31" s="79">
        <f t="shared" si="8"/>
        <v>0</v>
      </c>
      <c r="I31" s="79">
        <f t="shared" si="8"/>
        <v>0</v>
      </c>
      <c r="J31" s="79">
        <f t="shared" si="8"/>
        <v>0</v>
      </c>
      <c r="K31" s="79">
        <f t="shared" si="8"/>
        <v>0</v>
      </c>
      <c r="L31" s="79">
        <f t="shared" si="8"/>
        <v>0</v>
      </c>
      <c r="M31" s="79">
        <f t="shared" si="8"/>
        <v>0</v>
      </c>
      <c r="N31" s="79">
        <f t="shared" si="8"/>
        <v>0</v>
      </c>
      <c r="O31" s="79">
        <f t="shared" si="8"/>
        <v>0</v>
      </c>
      <c r="P31" s="79">
        <f t="shared" si="8"/>
        <v>0</v>
      </c>
      <c r="Q31" s="79">
        <f t="shared" si="8"/>
        <v>0</v>
      </c>
      <c r="R31" s="79">
        <f t="shared" si="8"/>
        <v>0</v>
      </c>
      <c r="S31" s="79">
        <f t="shared" si="8"/>
        <v>0</v>
      </c>
      <c r="T31" s="79">
        <f t="shared" si="8"/>
        <v>0</v>
      </c>
      <c r="U31" s="79">
        <f t="shared" si="8"/>
        <v>0</v>
      </c>
      <c r="V31" s="79">
        <f t="shared" si="8"/>
        <v>0</v>
      </c>
      <c r="W31" s="79">
        <f t="shared" si="8"/>
        <v>0</v>
      </c>
      <c r="X31" s="79">
        <f t="shared" si="8"/>
        <v>0</v>
      </c>
      <c r="Y31" s="79">
        <f t="shared" si="8"/>
        <v>0</v>
      </c>
      <c r="Z31" s="79">
        <f t="shared" si="8"/>
        <v>0</v>
      </c>
      <c r="AA31" s="79">
        <f t="shared" ref="AA31:AH31" si="9">SUM(AA27:AA30)</f>
        <v>0</v>
      </c>
      <c r="AB31" s="79">
        <f t="shared" si="9"/>
        <v>0</v>
      </c>
      <c r="AC31" s="79">
        <f t="shared" si="9"/>
        <v>0</v>
      </c>
      <c r="AD31" s="79">
        <f t="shared" si="9"/>
        <v>0</v>
      </c>
      <c r="AE31" s="79">
        <f t="shared" si="9"/>
        <v>0</v>
      </c>
      <c r="AF31" s="79">
        <f t="shared" si="9"/>
        <v>0</v>
      </c>
      <c r="AG31" s="79">
        <f t="shared" si="9"/>
        <v>0</v>
      </c>
      <c r="AH31" s="79">
        <f t="shared" si="9"/>
        <v>0</v>
      </c>
      <c r="AI31" s="79">
        <f t="shared" si="8"/>
        <v>0</v>
      </c>
      <c r="AJ31" s="79">
        <f t="shared" si="8"/>
        <v>0</v>
      </c>
      <c r="AK31" s="77">
        <f>SUM(AK27:AK30)</f>
        <v>0</v>
      </c>
      <c r="AL31" s="74" t="e">
        <f>AK31/AK$46</f>
        <v>#DIV/0!</v>
      </c>
      <c r="AM31" t="s">
        <v>53</v>
      </c>
    </row>
    <row r="32" spans="2:39" ht="15" thickBot="1">
      <c r="B32" s="81" t="s">
        <v>56</v>
      </c>
      <c r="C32" s="82"/>
      <c r="D32" s="82"/>
      <c r="E32" s="82"/>
      <c r="F32" s="35">
        <f>F21+F26+F31</f>
        <v>0</v>
      </c>
      <c r="G32" s="83">
        <f t="shared" ref="G32:AJ32" si="10">G21+G26+G31</f>
        <v>0</v>
      </c>
      <c r="H32" s="36">
        <f t="shared" si="10"/>
        <v>0</v>
      </c>
      <c r="I32" s="36">
        <f t="shared" si="10"/>
        <v>0</v>
      </c>
      <c r="J32" s="36">
        <f t="shared" si="10"/>
        <v>0</v>
      </c>
      <c r="K32" s="36">
        <f t="shared" si="10"/>
        <v>0</v>
      </c>
      <c r="L32" s="36">
        <f t="shared" si="10"/>
        <v>0</v>
      </c>
      <c r="M32" s="83">
        <f t="shared" si="10"/>
        <v>0</v>
      </c>
      <c r="N32" s="83">
        <f t="shared" si="10"/>
        <v>0</v>
      </c>
      <c r="O32" s="36">
        <f t="shared" si="10"/>
        <v>0</v>
      </c>
      <c r="P32" s="36">
        <f t="shared" si="10"/>
        <v>0</v>
      </c>
      <c r="Q32" s="36">
        <f t="shared" si="10"/>
        <v>0</v>
      </c>
      <c r="R32" s="36">
        <f t="shared" si="10"/>
        <v>0</v>
      </c>
      <c r="S32" s="36">
        <f t="shared" si="10"/>
        <v>0</v>
      </c>
      <c r="T32" s="83">
        <f t="shared" si="10"/>
        <v>0</v>
      </c>
      <c r="U32" s="83">
        <f t="shared" si="10"/>
        <v>0</v>
      </c>
      <c r="V32" s="36">
        <f t="shared" si="10"/>
        <v>0</v>
      </c>
      <c r="W32" s="36">
        <f t="shared" si="10"/>
        <v>0</v>
      </c>
      <c r="X32" s="36">
        <f t="shared" si="10"/>
        <v>0</v>
      </c>
      <c r="Y32" s="36">
        <f t="shared" si="10"/>
        <v>0</v>
      </c>
      <c r="Z32" s="36">
        <f t="shared" si="10"/>
        <v>0</v>
      </c>
      <c r="AA32" s="83">
        <f t="shared" ref="AA32:AH32" si="11">AA21+AA26+AA31</f>
        <v>0</v>
      </c>
      <c r="AB32" s="36">
        <f t="shared" si="11"/>
        <v>0</v>
      </c>
      <c r="AC32" s="36">
        <f t="shared" si="11"/>
        <v>0</v>
      </c>
      <c r="AD32" s="36">
        <f t="shared" si="11"/>
        <v>0</v>
      </c>
      <c r="AE32" s="36">
        <f t="shared" si="11"/>
        <v>0</v>
      </c>
      <c r="AF32" s="36">
        <f t="shared" si="11"/>
        <v>0</v>
      </c>
      <c r="AG32" s="36">
        <f t="shared" si="11"/>
        <v>0</v>
      </c>
      <c r="AH32" s="83">
        <f t="shared" si="11"/>
        <v>0</v>
      </c>
      <c r="AI32" s="36">
        <f t="shared" si="10"/>
        <v>0</v>
      </c>
      <c r="AJ32" s="36">
        <f t="shared" si="10"/>
        <v>0</v>
      </c>
      <c r="AK32" s="34">
        <f>AK21+AK26+AK31</f>
        <v>0</v>
      </c>
      <c r="AL32" s="76" t="e">
        <f>AK32/AK$46</f>
        <v>#DIV/0!</v>
      </c>
      <c r="AM32" t="s">
        <v>53</v>
      </c>
    </row>
    <row r="33" spans="2:38" ht="15" thickBot="1">
      <c r="B33" s="211" t="s">
        <v>23</v>
      </c>
      <c r="C33" s="212"/>
      <c r="D33" s="212"/>
      <c r="E33" s="212"/>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8"/>
    </row>
    <row r="34" spans="2:38">
      <c r="B34" s="214" t="s">
        <v>57</v>
      </c>
      <c r="C34" s="215"/>
      <c r="D34" s="215"/>
      <c r="E34" s="216"/>
      <c r="F34" s="171"/>
      <c r="G34" s="172"/>
      <c r="H34" s="172"/>
      <c r="I34" s="172"/>
      <c r="J34" s="172"/>
      <c r="K34" s="172"/>
      <c r="L34" s="172"/>
      <c r="M34" s="172"/>
      <c r="N34" s="172"/>
      <c r="O34" s="172"/>
      <c r="P34" s="172"/>
      <c r="Q34" s="172"/>
      <c r="R34" s="172"/>
      <c r="S34" s="172"/>
      <c r="T34" s="172"/>
      <c r="U34" s="172"/>
      <c r="V34" s="172"/>
      <c r="W34" s="172"/>
      <c r="X34" s="172"/>
      <c r="Y34" s="172"/>
      <c r="Z34" s="172"/>
      <c r="AA34" s="172"/>
      <c r="AB34" s="172"/>
      <c r="AC34" s="190"/>
      <c r="AD34" s="190"/>
      <c r="AE34" s="172"/>
      <c r="AF34" s="172"/>
      <c r="AG34" s="190"/>
      <c r="AH34" s="190"/>
      <c r="AI34" s="190"/>
      <c r="AJ34" s="190"/>
      <c r="AK34" s="38">
        <f>SUM(F34:AJ34)</f>
        <v>0</v>
      </c>
    </row>
    <row r="35" spans="2:38">
      <c r="B35" s="217" t="s">
        <v>58</v>
      </c>
      <c r="C35" s="218"/>
      <c r="D35" s="218"/>
      <c r="E35" s="219"/>
      <c r="F35" s="175"/>
      <c r="G35" s="173"/>
      <c r="H35" s="173"/>
      <c r="I35" s="173"/>
      <c r="J35" s="173"/>
      <c r="K35" s="173"/>
      <c r="L35" s="173"/>
      <c r="M35" s="173"/>
      <c r="N35" s="173"/>
      <c r="O35" s="173"/>
      <c r="P35" s="173"/>
      <c r="Q35" s="173"/>
      <c r="R35" s="173"/>
      <c r="S35" s="173"/>
      <c r="T35" s="173"/>
      <c r="U35" s="173"/>
      <c r="V35" s="173"/>
      <c r="W35" s="173"/>
      <c r="X35" s="173"/>
      <c r="Y35" s="173"/>
      <c r="Z35" s="173"/>
      <c r="AA35" s="173"/>
      <c r="AB35" s="173"/>
      <c r="AC35" s="191"/>
      <c r="AD35" s="191"/>
      <c r="AE35" s="173"/>
      <c r="AF35" s="173"/>
      <c r="AG35" s="191"/>
      <c r="AH35" s="191"/>
      <c r="AI35" s="191"/>
      <c r="AJ35" s="191"/>
      <c r="AK35" s="39">
        <f t="shared" ref="AK35:AK36" si="12">SUM(F35:AJ35)</f>
        <v>0</v>
      </c>
    </row>
    <row r="36" spans="2:38" ht="15" thickBot="1">
      <c r="B36" s="220" t="s">
        <v>59</v>
      </c>
      <c r="C36" s="221"/>
      <c r="D36" s="221"/>
      <c r="E36" s="222"/>
      <c r="F36" s="176"/>
      <c r="G36" s="174"/>
      <c r="H36" s="174"/>
      <c r="I36" s="174"/>
      <c r="J36" s="174"/>
      <c r="K36" s="174"/>
      <c r="L36" s="174"/>
      <c r="M36" s="174"/>
      <c r="N36" s="174"/>
      <c r="O36" s="174"/>
      <c r="P36" s="174"/>
      <c r="Q36" s="174"/>
      <c r="R36" s="174"/>
      <c r="S36" s="174"/>
      <c r="T36" s="174"/>
      <c r="U36" s="174"/>
      <c r="V36" s="174"/>
      <c r="W36" s="174"/>
      <c r="X36" s="174"/>
      <c r="Y36" s="174"/>
      <c r="Z36" s="174"/>
      <c r="AA36" s="174"/>
      <c r="AB36" s="174"/>
      <c r="AC36" s="194"/>
      <c r="AD36" s="194"/>
      <c r="AE36" s="174"/>
      <c r="AF36" s="174"/>
      <c r="AG36" s="194"/>
      <c r="AH36" s="194"/>
      <c r="AI36" s="194"/>
      <c r="AJ36" s="194"/>
      <c r="AK36" s="40">
        <f t="shared" si="12"/>
        <v>0</v>
      </c>
    </row>
    <row r="37" spans="2:38" s="2" customFormat="1" ht="15" thickBot="1">
      <c r="B37" s="211" t="s">
        <v>60</v>
      </c>
      <c r="C37" s="212"/>
      <c r="D37" s="212"/>
      <c r="E37" s="213"/>
      <c r="F37" s="35">
        <f>SUM(F34:F36)</f>
        <v>0</v>
      </c>
      <c r="G37" s="36">
        <f t="shared" ref="G37:AJ37" si="13">SUM(G34:G36)</f>
        <v>0</v>
      </c>
      <c r="H37" s="36">
        <f t="shared" si="13"/>
        <v>0</v>
      </c>
      <c r="I37" s="36">
        <f t="shared" si="13"/>
        <v>0</v>
      </c>
      <c r="J37" s="36">
        <f t="shared" si="13"/>
        <v>0</v>
      </c>
      <c r="K37" s="36">
        <f t="shared" si="13"/>
        <v>0</v>
      </c>
      <c r="L37" s="36">
        <f t="shared" si="13"/>
        <v>0</v>
      </c>
      <c r="M37" s="36">
        <f t="shared" si="13"/>
        <v>0</v>
      </c>
      <c r="N37" s="36">
        <f t="shared" si="13"/>
        <v>0</v>
      </c>
      <c r="O37" s="36">
        <f t="shared" si="13"/>
        <v>0</v>
      </c>
      <c r="P37" s="36">
        <f t="shared" si="13"/>
        <v>0</v>
      </c>
      <c r="Q37" s="36">
        <f t="shared" si="13"/>
        <v>0</v>
      </c>
      <c r="R37" s="36">
        <f t="shared" si="13"/>
        <v>0</v>
      </c>
      <c r="S37" s="36">
        <f t="shared" si="13"/>
        <v>0</v>
      </c>
      <c r="T37" s="36">
        <f t="shared" si="13"/>
        <v>0</v>
      </c>
      <c r="U37" s="36">
        <f t="shared" si="13"/>
        <v>0</v>
      </c>
      <c r="V37" s="36">
        <f t="shared" si="13"/>
        <v>0</v>
      </c>
      <c r="W37" s="36">
        <f t="shared" si="13"/>
        <v>0</v>
      </c>
      <c r="X37" s="36">
        <f t="shared" si="13"/>
        <v>0</v>
      </c>
      <c r="Y37" s="36">
        <f t="shared" si="13"/>
        <v>0</v>
      </c>
      <c r="Z37" s="36">
        <f t="shared" si="13"/>
        <v>0</v>
      </c>
      <c r="AA37" s="36">
        <f t="shared" ref="AA37:AH37" si="14">SUM(AA34:AA36)</f>
        <v>0</v>
      </c>
      <c r="AB37" s="36">
        <f t="shared" si="14"/>
        <v>0</v>
      </c>
      <c r="AC37" s="36">
        <f t="shared" si="14"/>
        <v>0</v>
      </c>
      <c r="AD37" s="36">
        <f t="shared" si="14"/>
        <v>0</v>
      </c>
      <c r="AE37" s="36">
        <f t="shared" si="14"/>
        <v>0</v>
      </c>
      <c r="AF37" s="36">
        <f t="shared" si="14"/>
        <v>0</v>
      </c>
      <c r="AG37" s="36">
        <f t="shared" si="14"/>
        <v>0</v>
      </c>
      <c r="AH37" s="36">
        <f t="shared" si="14"/>
        <v>0</v>
      </c>
      <c r="AI37" s="36">
        <f t="shared" si="13"/>
        <v>0</v>
      </c>
      <c r="AJ37" s="36">
        <f t="shared" si="13"/>
        <v>0</v>
      </c>
      <c r="AK37" s="34">
        <f>SUM(AK34:AK36)</f>
        <v>0</v>
      </c>
      <c r="AL37" s="86"/>
    </row>
    <row r="38" spans="2:38" ht="15" thickBot="1">
      <c r="B38" s="211" t="s">
        <v>24</v>
      </c>
      <c r="C38" s="212"/>
      <c r="D38" s="212"/>
      <c r="E38" s="212"/>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row>
    <row r="39" spans="2:38">
      <c r="B39" s="214" t="s">
        <v>61</v>
      </c>
      <c r="C39" s="215"/>
      <c r="D39" s="215"/>
      <c r="E39" s="216"/>
      <c r="F39" s="171"/>
      <c r="G39" s="172"/>
      <c r="H39" s="172"/>
      <c r="I39" s="172"/>
      <c r="J39" s="172"/>
      <c r="K39" s="172"/>
      <c r="L39" s="172"/>
      <c r="M39" s="172"/>
      <c r="N39" s="172"/>
      <c r="O39" s="172"/>
      <c r="P39" s="172"/>
      <c r="Q39" s="172"/>
      <c r="R39" s="172"/>
      <c r="S39" s="172"/>
      <c r="T39" s="172"/>
      <c r="U39" s="172"/>
      <c r="V39" s="172"/>
      <c r="W39" s="172"/>
      <c r="X39" s="172"/>
      <c r="Y39" s="172"/>
      <c r="Z39" s="172"/>
      <c r="AA39" s="172"/>
      <c r="AB39" s="172"/>
      <c r="AC39" s="190"/>
      <c r="AD39" s="190"/>
      <c r="AE39" s="172"/>
      <c r="AF39" s="172"/>
      <c r="AG39" s="190"/>
      <c r="AH39" s="190"/>
      <c r="AI39" s="190"/>
      <c r="AJ39" s="190"/>
      <c r="AK39" s="38">
        <f t="shared" ref="AK39:AK42" si="15">SUM(F39:AJ39)</f>
        <v>0</v>
      </c>
    </row>
    <row r="40" spans="2:38">
      <c r="B40" s="217" t="s">
        <v>62</v>
      </c>
      <c r="C40" s="218"/>
      <c r="D40" s="218"/>
      <c r="E40" s="219"/>
      <c r="F40" s="175"/>
      <c r="G40" s="173"/>
      <c r="H40" s="173"/>
      <c r="I40" s="173"/>
      <c r="J40" s="173"/>
      <c r="K40" s="173"/>
      <c r="L40" s="173"/>
      <c r="M40" s="173"/>
      <c r="N40" s="173"/>
      <c r="O40" s="173"/>
      <c r="P40" s="173"/>
      <c r="Q40" s="173"/>
      <c r="R40" s="173"/>
      <c r="S40" s="173"/>
      <c r="T40" s="173"/>
      <c r="U40" s="173"/>
      <c r="V40" s="173"/>
      <c r="W40" s="173"/>
      <c r="X40" s="173"/>
      <c r="Y40" s="173"/>
      <c r="Z40" s="173"/>
      <c r="AA40" s="173"/>
      <c r="AB40" s="173"/>
      <c r="AC40" s="191"/>
      <c r="AD40" s="191"/>
      <c r="AE40" s="173"/>
      <c r="AF40" s="173"/>
      <c r="AG40" s="191"/>
      <c r="AH40" s="191"/>
      <c r="AI40" s="191"/>
      <c r="AJ40" s="191"/>
      <c r="AK40" s="39">
        <f t="shared" si="15"/>
        <v>0</v>
      </c>
    </row>
    <row r="41" spans="2:38">
      <c r="B41" s="217" t="s">
        <v>63</v>
      </c>
      <c r="C41" s="218"/>
      <c r="D41" s="218"/>
      <c r="E41" s="219"/>
      <c r="F41" s="175"/>
      <c r="G41" s="173"/>
      <c r="H41" s="173"/>
      <c r="I41" s="173"/>
      <c r="J41" s="173"/>
      <c r="K41" s="173"/>
      <c r="L41" s="173"/>
      <c r="M41" s="173"/>
      <c r="N41" s="173"/>
      <c r="O41" s="173"/>
      <c r="P41" s="173"/>
      <c r="Q41" s="173"/>
      <c r="R41" s="173"/>
      <c r="S41" s="173"/>
      <c r="T41" s="173"/>
      <c r="U41" s="173"/>
      <c r="V41" s="173"/>
      <c r="W41" s="173"/>
      <c r="X41" s="173"/>
      <c r="Y41" s="173"/>
      <c r="Z41" s="173"/>
      <c r="AA41" s="173"/>
      <c r="AB41" s="173"/>
      <c r="AC41" s="191"/>
      <c r="AD41" s="191"/>
      <c r="AE41" s="173"/>
      <c r="AF41" s="173"/>
      <c r="AG41" s="191"/>
      <c r="AH41" s="191"/>
      <c r="AI41" s="191"/>
      <c r="AJ41" s="191"/>
      <c r="AK41" s="39">
        <f t="shared" si="15"/>
        <v>0</v>
      </c>
    </row>
    <row r="42" spans="2:38" ht="15" thickBot="1">
      <c r="B42" s="220" t="s">
        <v>59</v>
      </c>
      <c r="C42" s="221"/>
      <c r="D42" s="221"/>
      <c r="E42" s="222"/>
      <c r="F42" s="176"/>
      <c r="G42" s="174"/>
      <c r="H42" s="174"/>
      <c r="I42" s="174"/>
      <c r="J42" s="174"/>
      <c r="K42" s="174"/>
      <c r="L42" s="174"/>
      <c r="M42" s="174"/>
      <c r="N42" s="174"/>
      <c r="O42" s="174"/>
      <c r="P42" s="174"/>
      <c r="Q42" s="174"/>
      <c r="R42" s="174"/>
      <c r="S42" s="174"/>
      <c r="T42" s="174"/>
      <c r="U42" s="174"/>
      <c r="V42" s="174"/>
      <c r="W42" s="174"/>
      <c r="X42" s="174"/>
      <c r="Y42" s="174"/>
      <c r="Z42" s="174"/>
      <c r="AA42" s="174"/>
      <c r="AB42" s="174"/>
      <c r="AC42" s="194"/>
      <c r="AD42" s="194"/>
      <c r="AE42" s="174"/>
      <c r="AF42" s="174"/>
      <c r="AG42" s="194"/>
      <c r="AH42" s="194"/>
      <c r="AI42" s="194"/>
      <c r="AJ42" s="194"/>
      <c r="AK42" s="40">
        <f t="shared" si="15"/>
        <v>0</v>
      </c>
    </row>
    <row r="43" spans="2:38" ht="15" thickBot="1">
      <c r="B43" s="223" t="s">
        <v>64</v>
      </c>
      <c r="C43" s="224"/>
      <c r="D43" s="224"/>
      <c r="E43" s="225"/>
      <c r="F43" s="78">
        <f>SUM(F39:F42)</f>
        <v>0</v>
      </c>
      <c r="G43" s="79">
        <f t="shared" ref="G43:AK43" si="16">SUM(G39:G42)</f>
        <v>0</v>
      </c>
      <c r="H43" s="79">
        <f t="shared" si="16"/>
        <v>0</v>
      </c>
      <c r="I43" s="79">
        <f t="shared" si="16"/>
        <v>0</v>
      </c>
      <c r="J43" s="79">
        <f t="shared" si="16"/>
        <v>0</v>
      </c>
      <c r="K43" s="79">
        <f t="shared" si="16"/>
        <v>0</v>
      </c>
      <c r="L43" s="79">
        <f t="shared" si="16"/>
        <v>0</v>
      </c>
      <c r="M43" s="79">
        <f t="shared" si="16"/>
        <v>0</v>
      </c>
      <c r="N43" s="79">
        <f t="shared" si="16"/>
        <v>0</v>
      </c>
      <c r="O43" s="79">
        <f t="shared" si="16"/>
        <v>0</v>
      </c>
      <c r="P43" s="79">
        <f t="shared" si="16"/>
        <v>0</v>
      </c>
      <c r="Q43" s="79">
        <f t="shared" si="16"/>
        <v>0</v>
      </c>
      <c r="R43" s="79">
        <f t="shared" si="16"/>
        <v>0</v>
      </c>
      <c r="S43" s="79">
        <f t="shared" si="16"/>
        <v>0</v>
      </c>
      <c r="T43" s="79">
        <f t="shared" si="16"/>
        <v>0</v>
      </c>
      <c r="U43" s="79">
        <f t="shared" si="16"/>
        <v>0</v>
      </c>
      <c r="V43" s="79">
        <f t="shared" si="16"/>
        <v>0</v>
      </c>
      <c r="W43" s="79">
        <f t="shared" si="16"/>
        <v>0</v>
      </c>
      <c r="X43" s="79">
        <f t="shared" si="16"/>
        <v>0</v>
      </c>
      <c r="Y43" s="79">
        <f t="shared" si="16"/>
        <v>0</v>
      </c>
      <c r="Z43" s="79">
        <f t="shared" si="16"/>
        <v>0</v>
      </c>
      <c r="AA43" s="79">
        <f t="shared" ref="AA43:AH43" si="17">SUM(AA39:AA42)</f>
        <v>0</v>
      </c>
      <c r="AB43" s="79">
        <f t="shared" si="17"/>
        <v>0</v>
      </c>
      <c r="AC43" s="79">
        <f t="shared" si="17"/>
        <v>0</v>
      </c>
      <c r="AD43" s="79">
        <f t="shared" si="17"/>
        <v>0</v>
      </c>
      <c r="AE43" s="79">
        <f t="shared" si="17"/>
        <v>0</v>
      </c>
      <c r="AF43" s="79">
        <f t="shared" si="17"/>
        <v>0</v>
      </c>
      <c r="AG43" s="79">
        <f t="shared" si="17"/>
        <v>0</v>
      </c>
      <c r="AH43" s="79">
        <f t="shared" si="17"/>
        <v>0</v>
      </c>
      <c r="AI43" s="79">
        <f t="shared" si="16"/>
        <v>0</v>
      </c>
      <c r="AJ43" s="79">
        <f t="shared" si="16"/>
        <v>0</v>
      </c>
      <c r="AK43" s="77">
        <f t="shared" si="16"/>
        <v>0</v>
      </c>
    </row>
    <row r="44" spans="2:38" ht="15" thickBot="1">
      <c r="B44" s="223" t="s">
        <v>44</v>
      </c>
      <c r="C44" s="224"/>
      <c r="D44" s="224"/>
      <c r="E44" s="225"/>
      <c r="F44" s="36">
        <f>F32+F37+F43</f>
        <v>0</v>
      </c>
      <c r="G44" s="36">
        <f t="shared" ref="G44:AJ44" si="18">G32+G37+G43</f>
        <v>0</v>
      </c>
      <c r="H44" s="36">
        <f t="shared" si="18"/>
        <v>0</v>
      </c>
      <c r="I44" s="36">
        <f t="shared" si="18"/>
        <v>0</v>
      </c>
      <c r="J44" s="36">
        <f t="shared" si="18"/>
        <v>0</v>
      </c>
      <c r="K44" s="36">
        <f t="shared" si="18"/>
        <v>0</v>
      </c>
      <c r="L44" s="36">
        <f t="shared" si="18"/>
        <v>0</v>
      </c>
      <c r="M44" s="36">
        <f t="shared" si="18"/>
        <v>0</v>
      </c>
      <c r="N44" s="36">
        <f t="shared" si="18"/>
        <v>0</v>
      </c>
      <c r="O44" s="36">
        <f t="shared" si="18"/>
        <v>0</v>
      </c>
      <c r="P44" s="36">
        <f t="shared" si="18"/>
        <v>0</v>
      </c>
      <c r="Q44" s="36">
        <f t="shared" si="18"/>
        <v>0</v>
      </c>
      <c r="R44" s="36">
        <f t="shared" si="18"/>
        <v>0</v>
      </c>
      <c r="S44" s="36">
        <f t="shared" si="18"/>
        <v>0</v>
      </c>
      <c r="T44" s="36">
        <f t="shared" si="18"/>
        <v>0</v>
      </c>
      <c r="U44" s="36">
        <f t="shared" si="18"/>
        <v>0</v>
      </c>
      <c r="V44" s="36">
        <f t="shared" si="18"/>
        <v>0</v>
      </c>
      <c r="W44" s="36">
        <f t="shared" si="18"/>
        <v>0</v>
      </c>
      <c r="X44" s="36">
        <f t="shared" si="18"/>
        <v>0</v>
      </c>
      <c r="Y44" s="36">
        <f t="shared" si="18"/>
        <v>0</v>
      </c>
      <c r="Z44" s="36">
        <f t="shared" si="18"/>
        <v>0</v>
      </c>
      <c r="AA44" s="36">
        <f t="shared" ref="AA44:AI44" si="19">AA32+AA37+AA43</f>
        <v>0</v>
      </c>
      <c r="AB44" s="36">
        <f t="shared" si="19"/>
        <v>0</v>
      </c>
      <c r="AC44" s="36">
        <f t="shared" si="19"/>
        <v>0</v>
      </c>
      <c r="AD44" s="36">
        <f t="shared" si="19"/>
        <v>0</v>
      </c>
      <c r="AE44" s="36">
        <f t="shared" si="19"/>
        <v>0</v>
      </c>
      <c r="AF44" s="36">
        <f t="shared" si="19"/>
        <v>0</v>
      </c>
      <c r="AG44" s="36">
        <f t="shared" si="19"/>
        <v>0</v>
      </c>
      <c r="AH44" s="36">
        <f t="shared" si="19"/>
        <v>0</v>
      </c>
      <c r="AI44" s="36">
        <f t="shared" si="19"/>
        <v>0</v>
      </c>
      <c r="AJ44" s="36">
        <f t="shared" si="18"/>
        <v>0</v>
      </c>
      <c r="AK44" s="34">
        <f>AK32+AK37+AK43</f>
        <v>0</v>
      </c>
    </row>
    <row r="45" spans="2:38" ht="15" thickBot="1">
      <c r="B45" s="2"/>
      <c r="C45" s="2"/>
      <c r="D45" s="2"/>
      <c r="E45" s="2"/>
      <c r="F45" s="50"/>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2:38" ht="15" thickBot="1">
      <c r="B46" s="211" t="s">
        <v>65</v>
      </c>
      <c r="C46" s="212"/>
      <c r="D46" s="212"/>
      <c r="E46" s="213"/>
      <c r="F46" s="36">
        <f>F32+F37</f>
        <v>0</v>
      </c>
      <c r="G46" s="36">
        <f t="shared" ref="G46:AK46" si="20">G32+G37</f>
        <v>0</v>
      </c>
      <c r="H46" s="36">
        <f t="shared" si="20"/>
        <v>0</v>
      </c>
      <c r="I46" s="36">
        <f t="shared" si="20"/>
        <v>0</v>
      </c>
      <c r="J46" s="36">
        <f t="shared" si="20"/>
        <v>0</v>
      </c>
      <c r="K46" s="36">
        <f t="shared" si="20"/>
        <v>0</v>
      </c>
      <c r="L46" s="36">
        <f t="shared" si="20"/>
        <v>0</v>
      </c>
      <c r="M46" s="36">
        <f t="shared" si="20"/>
        <v>0</v>
      </c>
      <c r="N46" s="36">
        <f t="shared" si="20"/>
        <v>0</v>
      </c>
      <c r="O46" s="36">
        <f t="shared" si="20"/>
        <v>0</v>
      </c>
      <c r="P46" s="36">
        <f t="shared" si="20"/>
        <v>0</v>
      </c>
      <c r="Q46" s="36">
        <f t="shared" si="20"/>
        <v>0</v>
      </c>
      <c r="R46" s="36">
        <f t="shared" si="20"/>
        <v>0</v>
      </c>
      <c r="S46" s="36">
        <f t="shared" si="20"/>
        <v>0</v>
      </c>
      <c r="T46" s="36">
        <f t="shared" si="20"/>
        <v>0</v>
      </c>
      <c r="U46" s="36">
        <f t="shared" si="20"/>
        <v>0</v>
      </c>
      <c r="V46" s="36">
        <f t="shared" si="20"/>
        <v>0</v>
      </c>
      <c r="W46" s="36">
        <f t="shared" si="20"/>
        <v>0</v>
      </c>
      <c r="X46" s="36">
        <f t="shared" si="20"/>
        <v>0</v>
      </c>
      <c r="Y46" s="36">
        <f t="shared" si="20"/>
        <v>0</v>
      </c>
      <c r="Z46" s="36">
        <f t="shared" si="20"/>
        <v>0</v>
      </c>
      <c r="AA46" s="36">
        <f t="shared" ref="AA46:AH46" si="21">AA32+AA37</f>
        <v>0</v>
      </c>
      <c r="AB46" s="36">
        <f t="shared" si="21"/>
        <v>0</v>
      </c>
      <c r="AC46" s="36">
        <f t="shared" si="21"/>
        <v>0</v>
      </c>
      <c r="AD46" s="36">
        <f t="shared" si="21"/>
        <v>0</v>
      </c>
      <c r="AE46" s="36">
        <f t="shared" si="21"/>
        <v>0</v>
      </c>
      <c r="AF46" s="36">
        <f t="shared" si="21"/>
        <v>0</v>
      </c>
      <c r="AG46" s="36">
        <f t="shared" si="21"/>
        <v>0</v>
      </c>
      <c r="AH46" s="36">
        <f t="shared" si="21"/>
        <v>0</v>
      </c>
      <c r="AI46" s="36">
        <f t="shared" si="20"/>
        <v>0</v>
      </c>
      <c r="AJ46" s="36">
        <f t="shared" si="20"/>
        <v>0</v>
      </c>
      <c r="AK46" s="91">
        <f t="shared" si="20"/>
        <v>0</v>
      </c>
      <c r="AL46" t="e">
        <f>AK46/AK$46</f>
        <v>#DIV/0!</v>
      </c>
    </row>
    <row r="47" spans="2:38" ht="15" thickBot="1"/>
    <row r="48" spans="2:38">
      <c r="B48" s="17" t="s">
        <v>66</v>
      </c>
      <c r="C48" s="18"/>
      <c r="D48" s="18"/>
      <c r="E48" s="18"/>
      <c r="F48" s="18"/>
      <c r="G48" s="18"/>
      <c r="H48" s="18"/>
      <c r="I48" s="19"/>
      <c r="K48" s="17" t="s">
        <v>67</v>
      </c>
      <c r="L48" s="18"/>
      <c r="M48" s="18"/>
      <c r="N48" s="18"/>
      <c r="O48" s="18"/>
      <c r="P48" s="18"/>
      <c r="Q48" s="18"/>
      <c r="R48" s="18"/>
      <c r="S48" s="18"/>
      <c r="T48" s="18"/>
      <c r="U48" s="18"/>
      <c r="V48" s="18"/>
      <c r="W48" s="19"/>
      <c r="Y48" s="51" t="s">
        <v>68</v>
      </c>
      <c r="Z48" s="26"/>
      <c r="AA48" s="26"/>
      <c r="AB48" s="26"/>
      <c r="AC48" s="52"/>
      <c r="AD48" s="26"/>
      <c r="AE48" s="53"/>
      <c r="AF48" s="26"/>
      <c r="AG48" s="26"/>
      <c r="AH48" s="26"/>
      <c r="AI48" s="26"/>
      <c r="AJ48" s="26"/>
      <c r="AK48" s="54"/>
    </row>
    <row r="49" spans="2:37">
      <c r="B49" s="20"/>
      <c r="C49" s="21"/>
      <c r="D49" s="21"/>
      <c r="E49" s="21"/>
      <c r="F49" s="21"/>
      <c r="G49" s="21"/>
      <c r="H49" s="21"/>
      <c r="I49" s="22"/>
      <c r="K49" s="20"/>
      <c r="L49" s="21"/>
      <c r="M49" s="21"/>
      <c r="N49" s="21"/>
      <c r="O49" s="21"/>
      <c r="P49" s="21"/>
      <c r="Q49" s="21"/>
      <c r="R49" s="21"/>
      <c r="S49" s="21"/>
      <c r="T49" s="21"/>
      <c r="U49" s="21"/>
      <c r="V49" s="21"/>
      <c r="W49" s="22"/>
      <c r="Y49" s="55"/>
      <c r="AE49" s="56"/>
      <c r="AG49" s="57"/>
      <c r="AH49" s="57"/>
      <c r="AI49" s="57"/>
      <c r="AJ49" s="58" t="s">
        <v>69</v>
      </c>
      <c r="AK49" s="59"/>
    </row>
    <row r="50" spans="2:37" ht="15" thickBot="1">
      <c r="B50" s="23" t="s">
        <v>70</v>
      </c>
      <c r="C50" s="24"/>
      <c r="D50" s="24"/>
      <c r="E50" s="24"/>
      <c r="F50" s="24"/>
      <c r="G50" s="24"/>
      <c r="H50" s="24"/>
      <c r="I50" s="25"/>
      <c r="K50" s="23" t="s">
        <v>70</v>
      </c>
      <c r="L50" s="24"/>
      <c r="M50" s="24"/>
      <c r="N50" s="24"/>
      <c r="O50" s="24"/>
      <c r="P50" s="24"/>
      <c r="Q50" s="24"/>
      <c r="R50" s="24"/>
      <c r="S50" s="24"/>
      <c r="T50" s="24"/>
      <c r="U50" s="24"/>
      <c r="V50" s="24"/>
      <c r="W50" s="25"/>
      <c r="Y50" s="60" t="s">
        <v>71</v>
      </c>
      <c r="AD50" s="56"/>
      <c r="AG50" s="56">
        <f>AK32+AK37</f>
        <v>0</v>
      </c>
      <c r="AH50" s="56"/>
      <c r="AI50" s="56"/>
      <c r="AJ50" s="61" t="e">
        <f>AG50/AK46</f>
        <v>#DIV/0!</v>
      </c>
      <c r="AK50" s="62"/>
    </row>
    <row r="51" spans="2:37">
      <c r="Y51" s="55"/>
      <c r="AD51" s="56"/>
      <c r="AF51" s="57"/>
      <c r="AG51" s="63"/>
      <c r="AH51" s="63"/>
      <c r="AI51" s="63"/>
      <c r="AJ51" s="61"/>
      <c r="AK51" s="64"/>
    </row>
    <row r="52" spans="2:37">
      <c r="Y52" s="65" t="str">
        <f>B14</f>
        <v>Research Projects</v>
      </c>
      <c r="AB52" s="66"/>
      <c r="AG52" s="56">
        <f>AK32</f>
        <v>0</v>
      </c>
      <c r="AH52" s="56"/>
      <c r="AI52" s="56"/>
      <c r="AJ52" s="61" t="e">
        <f>AG52/AG50</f>
        <v>#DIV/0!</v>
      </c>
      <c r="AK52" s="64"/>
    </row>
    <row r="53" spans="2:37">
      <c r="Y53" s="65" t="str">
        <f>B33</f>
        <v>Other Activities</v>
      </c>
      <c r="AE53" s="56"/>
      <c r="AG53" s="67">
        <f>AK37</f>
        <v>0</v>
      </c>
      <c r="AH53" s="67"/>
      <c r="AI53" s="67"/>
      <c r="AJ53" s="71" t="e">
        <f>AG53/AG50</f>
        <v>#DIV/0!</v>
      </c>
      <c r="AK53" s="68"/>
    </row>
    <row r="54" spans="2:37">
      <c r="Y54" s="55"/>
      <c r="AG54" s="56">
        <f>AG52+AG53</f>
        <v>0</v>
      </c>
      <c r="AH54" s="56"/>
      <c r="AI54" s="56"/>
      <c r="AJ54" s="61" t="e">
        <f>AJ52+AJ53</f>
        <v>#DIV/0!</v>
      </c>
      <c r="AK54" s="64"/>
    </row>
    <row r="55" spans="2:37">
      <c r="Y55" s="69"/>
      <c r="Z55" s="27"/>
      <c r="AA55" s="27"/>
      <c r="AB55" s="27"/>
      <c r="AC55" s="27"/>
      <c r="AD55" s="27"/>
      <c r="AE55" s="27"/>
      <c r="AF55" s="27"/>
      <c r="AG55" s="27"/>
      <c r="AH55" s="27"/>
      <c r="AI55" s="27"/>
      <c r="AJ55" s="27"/>
      <c r="AK55" s="70"/>
    </row>
  </sheetData>
  <protectedRanges>
    <protectedRange algorithmName="SHA-512" hashValue="u22vtlwkuIjTn6Upa/v0dNgWIVHgK2+PVlGhMH0c6+PMHapRutJ2C72wrgfWkBjMd7Qc/Ub++E4MuXTigHqyvA==" saltValue="Nw3orkvlaWsmqmcF1+koEw==" spinCount="100000" sqref="M21:N21 M45:N46 M26:N26 M31:N33 M37:N38 M43:N43" name="Range1"/>
  </protectedRanges>
  <mergeCells count="19">
    <mergeCell ref="B38:E38"/>
    <mergeCell ref="B17:B20"/>
    <mergeCell ref="B22:B25"/>
    <mergeCell ref="B27:B30"/>
    <mergeCell ref="C17:C20"/>
    <mergeCell ref="C22:C25"/>
    <mergeCell ref="C27:C30"/>
    <mergeCell ref="B33:E33"/>
    <mergeCell ref="B34:E34"/>
    <mergeCell ref="B35:E35"/>
    <mergeCell ref="B36:E36"/>
    <mergeCell ref="B37:E37"/>
    <mergeCell ref="B46:E46"/>
    <mergeCell ref="B39:E39"/>
    <mergeCell ref="B40:E40"/>
    <mergeCell ref="B41:E41"/>
    <mergeCell ref="B42:E42"/>
    <mergeCell ref="B43:E43"/>
    <mergeCell ref="B44:E44"/>
  </mergeCells>
  <phoneticPr fontId="14" type="noConversion"/>
  <conditionalFormatting sqref="F21:G21 F26:G26 F31:G31">
    <cfRule type="expression" priority="149">
      <formula>OR(WEEKDAY(J21:J51)=1,WEEKDAY(J21:J51)=7)</formula>
    </cfRule>
  </conditionalFormatting>
  <conditionalFormatting sqref="F32:G32">
    <cfRule type="expression" priority="147">
      <formula>OR(WEEKDAY(J32:J65)=1,WEEKDAY(J32:J65)=7)</formula>
    </cfRule>
  </conditionalFormatting>
  <conditionalFormatting sqref="F37:G37">
    <cfRule type="expression" priority="145">
      <formula>OR(WEEKDAY(J37:J70)=1,WEEKDAY(J37:J70)=7)</formula>
    </cfRule>
  </conditionalFormatting>
  <conditionalFormatting sqref="F43:H44">
    <cfRule type="expression" priority="95">
      <formula>OR(WEEKDAY(J43:J67)=1,WEEKDAY(J43:J67)=7)</formula>
    </cfRule>
  </conditionalFormatting>
  <conditionalFormatting sqref="M43:O44">
    <cfRule type="expression" priority="87">
      <formula>OR(WEEKDAY(Q43:Q67)=1,WEEKDAY(Q43:Q67)=7)</formula>
    </cfRule>
  </conditionalFormatting>
  <conditionalFormatting sqref="F45:P46">
    <cfRule type="expression" priority="94">
      <formula>OR(WEEKDAY(J45:J69)=1,WEEKDAY(J45:J69)=7)</formula>
    </cfRule>
  </conditionalFormatting>
  <conditionalFormatting sqref="F14:AK15">
    <cfRule type="expression" priority="212">
      <formula>OR(WEEKDAY(J14:J44)=1,WEEKDAY(J14:J44)=7)</formula>
    </cfRule>
  </conditionalFormatting>
  <conditionalFormatting sqref="F16:AK16">
    <cfRule type="expression" priority="208">
      <formula>OR(WEEKDAY(J16:J47)=1,WEEKDAY(J16:J47)=7)</formula>
    </cfRule>
  </conditionalFormatting>
  <conditionalFormatting sqref="H21:L21 H26:L26 H31:L31">
    <cfRule type="expression" priority="93">
      <formula>OR(WEEKDAY(L21:L50)=1,WEEKDAY(L21:L50)=7)</formula>
    </cfRule>
  </conditionalFormatting>
  <conditionalFormatting sqref="H32:L32">
    <cfRule type="expression" priority="90">
      <formula>OR(WEEKDAY(L32:L64)=1,WEEKDAY(L32:L64)=7)</formula>
    </cfRule>
  </conditionalFormatting>
  <conditionalFormatting sqref="H37:L37">
    <cfRule type="expression" priority="89">
      <formula>OR(WEEKDAY(L37:L69)=1,WEEKDAY(L37:L69)=7)</formula>
    </cfRule>
  </conditionalFormatting>
  <conditionalFormatting sqref="I43:I44 P43:P44 W43:W44">
    <cfRule type="expression" priority="180">
      <formula>OR(WEEKDAY(M43:M75)=1,WEEKDAY(M43:M75)=7)</formula>
    </cfRule>
  </conditionalFormatting>
  <conditionalFormatting sqref="J43:L44">
    <cfRule type="expression" priority="211">
      <formula>OR(WEEKDAY(N43:N67)=1,WEEKDAY(N43:N67)=7)</formula>
    </cfRule>
  </conditionalFormatting>
  <conditionalFormatting sqref="M21:N21 M26:N26 M31:N31">
    <cfRule type="expression" priority="88">
      <formula>OR(WEEKDAY(Q21:Q51)=1,WEEKDAY(Q21:Q51)=7)</formula>
    </cfRule>
  </conditionalFormatting>
  <conditionalFormatting sqref="M32:N32">
    <cfRule type="expression" priority="86">
      <formula>OR(WEEKDAY(Q32:Q65)=1,WEEKDAY(Q32:Q65)=7)</formula>
    </cfRule>
  </conditionalFormatting>
  <conditionalFormatting sqref="M37:N37">
    <cfRule type="expression" priority="85">
      <formula>OR(WEEKDAY(Q37:Q70)=1,WEEKDAY(Q37:Q70)=7)</formula>
    </cfRule>
  </conditionalFormatting>
  <conditionalFormatting sqref="N11">
    <cfRule type="expression" priority="127">
      <formula>OR(WEEKDAY(W11:W42)=1,WEEKDAY(W11:W42)=7)</formula>
    </cfRule>
  </conditionalFormatting>
  <conditionalFormatting sqref="N12">
    <cfRule type="expression" priority="126">
      <formula>OR(WEEKDAY(R12:R43)=1,WEEKDAY(R12:R43)=7)</formula>
    </cfRule>
  </conditionalFormatting>
  <conditionalFormatting sqref="O21:S21 O26:S26 O31:S31">
    <cfRule type="expression" priority="22">
      <formula>OR(WEEKDAY(S21:S50)=1,WEEKDAY(S21:S50)=7)</formula>
    </cfRule>
  </conditionalFormatting>
  <conditionalFormatting sqref="O32:S32">
    <cfRule type="expression" priority="19">
      <formula>OR(WEEKDAY(S32:S64)=1,WEEKDAY(S32:S64)=7)</formula>
    </cfRule>
  </conditionalFormatting>
  <conditionalFormatting sqref="O37:S37">
    <cfRule type="expression" priority="18">
      <formula>OR(WEEKDAY(S37:S69)=1,WEEKDAY(S37:S69)=7)</formula>
    </cfRule>
  </conditionalFormatting>
  <conditionalFormatting sqref="Q43:Q44 X43:X44 AA43:AE44 AH43:AH44 T44:U44 Q45:T46">
    <cfRule type="expression" priority="209">
      <formula>OR(WEEKDAY(U43:U75)=1,WEEKDAY(U43:U75)=7)</formula>
    </cfRule>
  </conditionalFormatting>
  <conditionalFormatting sqref="R43:S44">
    <cfRule type="expression" priority="21">
      <formula>OR(WEEKDAY(V43:V67)=1,WEEKDAY(V43:V67)=7)</formula>
    </cfRule>
  </conditionalFormatting>
  <conditionalFormatting sqref="T21:U21 T26:U26 T31:U31">
    <cfRule type="expression" priority="79">
      <formula>OR(WEEKDAY(X21:X51)=1,WEEKDAY(X21:X51)=7)</formula>
    </cfRule>
  </conditionalFormatting>
  <conditionalFormatting sqref="T32:U32">
    <cfRule type="expression" priority="77">
      <formula>OR(WEEKDAY(X32:X65)=1,WEEKDAY(X32:X65)=7)</formula>
    </cfRule>
  </conditionalFormatting>
  <conditionalFormatting sqref="T37:U37">
    <cfRule type="expression" priority="76">
      <formula>OR(WEEKDAY(X37:X70)=1,WEEKDAY(X37:X70)=7)</formula>
    </cfRule>
  </conditionalFormatting>
  <conditionalFormatting sqref="T43:V43">
    <cfRule type="expression" priority="78">
      <formula>OR(WEEKDAY(X43:X67)=1,WEEKDAY(X43:X67)=7)</formula>
    </cfRule>
  </conditionalFormatting>
  <conditionalFormatting sqref="U45:V46">
    <cfRule type="expression" priority="142">
      <formula>OR(WEEKDAY(Y45:Y69)=1,WEEKDAY(Y45:Y69)=7)</formula>
    </cfRule>
  </conditionalFormatting>
  <conditionalFormatting sqref="V44">
    <cfRule type="expression" priority="140">
      <formula>OR(WEEKDAY(Z44:Z68)=1,WEEKDAY(Z44:Z68)=7)</formula>
    </cfRule>
  </conditionalFormatting>
  <conditionalFormatting sqref="V21:Z21 V26:Z26 V31:Z31">
    <cfRule type="expression" priority="16">
      <formula>OR(WEEKDAY(Z21:Z50)=1,WEEKDAY(Z21:Z50)=7)</formula>
    </cfRule>
  </conditionalFormatting>
  <conditionalFormatting sqref="V32:Z32">
    <cfRule type="expression" priority="13">
      <formula>OR(WEEKDAY(Z32:Z64)=1,WEEKDAY(Z32:Z64)=7)</formula>
    </cfRule>
  </conditionalFormatting>
  <conditionalFormatting sqref="V37:Z37">
    <cfRule type="expression" priority="12">
      <formula>OR(WEEKDAY(Z37:Z69)=1,WEEKDAY(Z37:Z69)=7)</formula>
    </cfRule>
  </conditionalFormatting>
  <conditionalFormatting sqref="W45:AH46">
    <cfRule type="expression" priority="55">
      <formula>OR(WEEKDAY(AA45:AA77)=1,WEEKDAY(AA45:AA77)=7)</formula>
    </cfRule>
  </conditionalFormatting>
  <conditionalFormatting sqref="Y43:Z44">
    <cfRule type="expression" priority="17">
      <formula>OR(WEEKDAY(AC43:AC67)=1,WEEKDAY(AC43:AC67)=7)</formula>
    </cfRule>
  </conditionalFormatting>
  <conditionalFormatting sqref="AA21 AA26 AA31">
    <cfRule type="expression" priority="70">
      <formula>OR(WEEKDAY(AE21:AE51)=1,WEEKDAY(AE21:AE51)=7)</formula>
    </cfRule>
  </conditionalFormatting>
  <conditionalFormatting sqref="AA32">
    <cfRule type="expression" priority="68">
      <formula>OR(WEEKDAY(AE32:AE65)=1,WEEKDAY(AE32:AE65)=7)</formula>
    </cfRule>
  </conditionalFormatting>
  <conditionalFormatting sqref="AA37">
    <cfRule type="expression" priority="67">
      <formula>OR(WEEKDAY(AE37:AE70)=1,WEEKDAY(AE37:AE70)=7)</formula>
    </cfRule>
  </conditionalFormatting>
  <conditionalFormatting sqref="AB21:AG21 AB26:AG26 AB31:AG31">
    <cfRule type="expression" priority="9">
      <formula>OR(WEEKDAY(AF21:AF50)=1,WEEKDAY(AF21:AF50)=7)</formula>
    </cfRule>
  </conditionalFormatting>
  <conditionalFormatting sqref="AB32:AG32">
    <cfRule type="expression" priority="6">
      <formula>OR(WEEKDAY(AF32:AF64)=1,WEEKDAY(AF32:AF64)=7)</formula>
    </cfRule>
  </conditionalFormatting>
  <conditionalFormatting sqref="AB37:AG37">
    <cfRule type="expression" priority="5">
      <formula>OR(WEEKDAY(AF37:AF69)=1,WEEKDAY(AF37:AF69)=7)</formula>
    </cfRule>
  </conditionalFormatting>
  <conditionalFormatting sqref="AF43:AG44">
    <cfRule type="expression" priority="10">
      <formula>OR(WEEKDAY(AJ43:AJ67)=1,WEEKDAY(AJ43:AJ67)=7)</formula>
    </cfRule>
  </conditionalFormatting>
  <conditionalFormatting sqref="AH21 AH26 AH31">
    <cfRule type="expression" priority="61">
      <formula>OR(WEEKDAY(AL21:AL51)=1,WEEKDAY(AL21:AL51)=7)</formula>
    </cfRule>
  </conditionalFormatting>
  <conditionalFormatting sqref="AH32">
    <cfRule type="expression" priority="59">
      <formula>OR(WEEKDAY(AL32:AL65)=1,WEEKDAY(AL32:AL65)=7)</formula>
    </cfRule>
  </conditionalFormatting>
  <conditionalFormatting sqref="AH37">
    <cfRule type="expression" priority="58">
      <formula>OR(WEEKDAY(AL37:AL70)=1,WEEKDAY(AL37:AL70)=7)</formula>
    </cfRule>
  </conditionalFormatting>
  <conditionalFormatting sqref="AI37:AJ37">
    <cfRule type="expression" priority="43">
      <formula>OR(WEEKDAY(AM37:AM69)=1,WEEKDAY(AM37:AM69)=7)</formula>
    </cfRule>
  </conditionalFormatting>
  <conditionalFormatting sqref="AI43:AJ46">
    <cfRule type="expression" priority="45">
      <formula>OR(WEEKDAY(AM43:AM75)=1,WEEKDAY(AM43:AM75)=7)</formula>
    </cfRule>
  </conditionalFormatting>
  <conditionalFormatting sqref="AK17 AK22 AK27">
    <cfRule type="expression" priority="46">
      <formula>OR(WEEKDAY(AO17:AO47)=1,WEEKDAY(AO17:AO47)=7)</formula>
    </cfRule>
  </conditionalFormatting>
  <conditionalFormatting sqref="AI21:AK21 AI26:AK26 AI31:AK31 AK18:AK20 AK23:AK25 AK28:AK30">
    <cfRule type="expression" priority="47">
      <formula>OR(WEEKDAY(AM18:AM47)=1,WEEKDAY(AM18:AM47)=7)</formula>
    </cfRule>
  </conditionalFormatting>
  <conditionalFormatting sqref="AI32:AK32">
    <cfRule type="expression" priority="44">
      <formula>OR(WEEKDAY(AM32:AM64)=1,WEEKDAY(AM32:AM64)=7)</formula>
    </cfRule>
  </conditionalFormatting>
  <conditionalFormatting sqref="AK34:AK36 AK39:AK44">
    <cfRule type="expression" priority="183">
      <formula>OR(WEEKDAY(AO34:AO58)=1,WEEKDAY(AO34:AO58)=7)</formula>
    </cfRule>
  </conditionalFormatting>
  <conditionalFormatting sqref="AK37">
    <cfRule type="expression" priority="181">
      <formula>OR(WEEKDAY(AO37:AO69)=1,WEEKDAY(AO37:AO69)=7)</formula>
    </cfRule>
  </conditionalFormatting>
  <conditionalFormatting sqref="F17:AJ17">
    <cfRule type="expression" dxfId="3" priority="3">
      <formula>F$15:AJ$15="Sat"</formula>
    </cfRule>
    <cfRule type="expression" dxfId="2" priority="4">
      <formula>F$15:AJ$15="Sun"</formula>
    </cfRule>
  </conditionalFormatting>
  <conditionalFormatting sqref="F39:AJ42 F34:AJ36 F27:AJ30 F22:AJ25 F18:AJ20">
    <cfRule type="expression" dxfId="1" priority="1">
      <formula>F$15:AJ$15="Sat"</formula>
    </cfRule>
    <cfRule type="expression" dxfId="0" priority="2">
      <formula>F$15:AJ$15="Sun"</formula>
    </cfRule>
  </conditionalFormatting>
  <pageMargins left="0.70866141732283472" right="0.70866141732283472" top="0.74803149606299213" bottom="0.74803149606299213" header="0.31496062992125984" footer="0.31496062992125984"/>
  <pageSetup paperSize="9" scale="3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pageSetUpPr fitToPage="1"/>
  </sheetPr>
  <dimension ref="A1:K32"/>
  <sheetViews>
    <sheetView workbookViewId="0">
      <selection sqref="A1:K1"/>
    </sheetView>
  </sheetViews>
  <sheetFormatPr defaultRowHeight="14.45"/>
  <sheetData>
    <row r="1" spans="1:11" s="49" customFormat="1" ht="20.100000000000001" thickBot="1">
      <c r="A1" s="241" t="s">
        <v>72</v>
      </c>
      <c r="B1" s="242"/>
      <c r="C1" s="242"/>
      <c r="D1" s="242"/>
      <c r="E1" s="242"/>
      <c r="F1" s="242"/>
      <c r="G1" s="242"/>
      <c r="H1" s="242"/>
      <c r="I1" s="242"/>
      <c r="J1" s="242"/>
      <c r="K1" s="243"/>
    </row>
    <row r="2" spans="1:11">
      <c r="A2" s="48"/>
      <c r="B2" s="48"/>
      <c r="C2" s="48"/>
      <c r="D2" s="48"/>
      <c r="E2" s="48"/>
      <c r="F2" s="48"/>
      <c r="G2" s="48"/>
      <c r="H2" s="48"/>
      <c r="I2" s="48"/>
      <c r="J2" s="48"/>
      <c r="K2" s="48"/>
    </row>
    <row r="3" spans="1:11" ht="15" thickBot="1"/>
    <row r="4" spans="1:11" ht="14.45" customHeight="1">
      <c r="A4" s="244" t="s">
        <v>73</v>
      </c>
      <c r="B4" s="245"/>
      <c r="C4" s="245"/>
      <c r="D4" s="245"/>
      <c r="E4" s="245"/>
      <c r="F4" s="245"/>
      <c r="G4" s="245"/>
      <c r="H4" s="245"/>
      <c r="I4" s="245"/>
      <c r="J4" s="245"/>
      <c r="K4" s="246"/>
    </row>
    <row r="5" spans="1:11">
      <c r="A5" s="247"/>
      <c r="B5" s="248"/>
      <c r="C5" s="248"/>
      <c r="D5" s="248"/>
      <c r="E5" s="248"/>
      <c r="F5" s="248"/>
      <c r="G5" s="248"/>
      <c r="H5" s="248"/>
      <c r="I5" s="248"/>
      <c r="J5" s="248"/>
      <c r="K5" s="249"/>
    </row>
    <row r="6" spans="1:11">
      <c r="A6" s="247"/>
      <c r="B6" s="248"/>
      <c r="C6" s="248"/>
      <c r="D6" s="248"/>
      <c r="E6" s="248"/>
      <c r="F6" s="248"/>
      <c r="G6" s="248"/>
      <c r="H6" s="248"/>
      <c r="I6" s="248"/>
      <c r="J6" s="248"/>
      <c r="K6" s="249"/>
    </row>
    <row r="7" spans="1:11" ht="15" thickBot="1">
      <c r="A7" s="250"/>
      <c r="B7" s="251"/>
      <c r="C7" s="251"/>
      <c r="D7" s="251"/>
      <c r="E7" s="251"/>
      <c r="F7" s="251"/>
      <c r="G7" s="251"/>
      <c r="H7" s="251"/>
      <c r="I7" s="251"/>
      <c r="J7" s="251"/>
      <c r="K7" s="252"/>
    </row>
    <row r="8" spans="1:11">
      <c r="A8" s="170"/>
      <c r="B8" s="170"/>
      <c r="C8" s="170"/>
      <c r="D8" s="170"/>
      <c r="E8" s="170"/>
      <c r="F8" s="170"/>
      <c r="G8" s="170"/>
      <c r="H8" s="170"/>
      <c r="I8" s="170"/>
      <c r="J8" s="170"/>
      <c r="K8" s="170"/>
    </row>
    <row r="10" spans="1:11" ht="15" thickBot="1"/>
    <row r="11" spans="1:11">
      <c r="A11" s="244" t="s">
        <v>74</v>
      </c>
      <c r="B11" s="245"/>
      <c r="C11" s="245"/>
      <c r="D11" s="245"/>
      <c r="E11" s="245"/>
      <c r="F11" s="245"/>
      <c r="G11" s="245"/>
      <c r="H11" s="245"/>
      <c r="I11" s="245"/>
      <c r="J11" s="245"/>
      <c r="K11" s="246"/>
    </row>
    <row r="12" spans="1:11">
      <c r="A12" s="247"/>
      <c r="B12" s="248"/>
      <c r="C12" s="248"/>
      <c r="D12" s="248"/>
      <c r="E12" s="248"/>
      <c r="F12" s="248"/>
      <c r="G12" s="248"/>
      <c r="H12" s="248"/>
      <c r="I12" s="248"/>
      <c r="J12" s="248"/>
      <c r="K12" s="249"/>
    </row>
    <row r="13" spans="1:11">
      <c r="A13" s="247"/>
      <c r="B13" s="248"/>
      <c r="C13" s="248"/>
      <c r="D13" s="248"/>
      <c r="E13" s="248"/>
      <c r="F13" s="248"/>
      <c r="G13" s="248"/>
      <c r="H13" s="248"/>
      <c r="I13" s="248"/>
      <c r="J13" s="248"/>
      <c r="K13" s="249"/>
    </row>
    <row r="14" spans="1:11" ht="15" thickBot="1">
      <c r="A14" s="250"/>
      <c r="B14" s="251"/>
      <c r="C14" s="251"/>
      <c r="D14" s="251"/>
      <c r="E14" s="251"/>
      <c r="F14" s="251"/>
      <c r="G14" s="251"/>
      <c r="H14" s="251"/>
      <c r="I14" s="251"/>
      <c r="J14" s="251"/>
      <c r="K14" s="252"/>
    </row>
    <row r="16" spans="1:11">
      <c r="B16" s="210"/>
      <c r="C16" s="210"/>
      <c r="H16">
        <v>1</v>
      </c>
    </row>
    <row r="17" spans="1:11" ht="15" thickBot="1">
      <c r="B17" s="210"/>
      <c r="C17" s="210"/>
    </row>
    <row r="18" spans="1:11" ht="409.5">
      <c r="A18" s="161" t="s">
        <v>75</v>
      </c>
      <c r="B18" s="210"/>
      <c r="C18" s="210"/>
      <c r="D18" s="162"/>
      <c r="E18" s="162"/>
      <c r="F18" s="162"/>
      <c r="G18" s="162"/>
      <c r="H18" s="162"/>
      <c r="I18" s="162"/>
      <c r="J18" s="162"/>
      <c r="K18" s="163"/>
    </row>
    <row r="19" spans="1:11">
      <c r="A19" s="164"/>
      <c r="B19" s="210"/>
      <c r="C19" s="210"/>
      <c r="D19" s="165"/>
      <c r="E19" s="165"/>
      <c r="F19" s="165"/>
      <c r="G19" s="165"/>
      <c r="H19" s="165"/>
      <c r="I19" s="165"/>
      <c r="J19" s="165"/>
      <c r="K19" s="166"/>
    </row>
    <row r="20" spans="1:11" ht="15" thickBot="1">
      <c r="A20" s="167"/>
      <c r="B20" s="168"/>
      <c r="C20" s="168"/>
      <c r="D20" s="168"/>
      <c r="E20" s="168"/>
      <c r="F20" s="168"/>
      <c r="G20" s="168"/>
      <c r="H20" s="168"/>
      <c r="I20" s="168"/>
      <c r="J20" s="168"/>
      <c r="K20" s="169"/>
    </row>
    <row r="21" spans="1:11">
      <c r="A21" s="170"/>
      <c r="B21" s="253"/>
      <c r="C21" s="253"/>
      <c r="D21" s="170"/>
      <c r="E21" s="170"/>
      <c r="F21" s="170"/>
      <c r="G21" s="170"/>
      <c r="H21" s="170"/>
      <c r="I21" s="170"/>
      <c r="J21" s="170"/>
      <c r="K21" s="170"/>
    </row>
    <row r="22" spans="1:11">
      <c r="A22" s="170"/>
      <c r="B22" s="254"/>
      <c r="C22" s="254"/>
      <c r="D22" s="170"/>
      <c r="E22" s="170"/>
      <c r="F22" s="170"/>
      <c r="G22" s="170"/>
      <c r="H22" s="170"/>
      <c r="I22" s="170"/>
      <c r="J22" s="170"/>
      <c r="K22" s="170"/>
    </row>
    <row r="23" spans="1:11" ht="15" thickBot="1">
      <c r="B23" s="254"/>
      <c r="C23" s="254"/>
    </row>
    <row r="24" spans="1:11" ht="409.5">
      <c r="A24" s="152" t="s">
        <v>76</v>
      </c>
      <c r="B24" s="254"/>
      <c r="C24" s="254"/>
      <c r="D24" s="153"/>
      <c r="E24" s="153"/>
      <c r="F24" s="153"/>
      <c r="G24" s="153"/>
      <c r="H24" s="153"/>
      <c r="I24" s="153"/>
      <c r="J24" s="153"/>
      <c r="K24" s="154"/>
    </row>
    <row r="25" spans="1:11">
      <c r="A25" s="155"/>
      <c r="B25" s="156"/>
      <c r="C25" s="156"/>
      <c r="D25" s="156"/>
      <c r="E25" s="156"/>
      <c r="F25" s="156"/>
      <c r="G25" s="156"/>
      <c r="H25" s="156"/>
      <c r="I25" s="156"/>
      <c r="J25" s="156"/>
      <c r="K25" s="157"/>
    </row>
    <row r="26" spans="1:11" ht="15" thickBot="1">
      <c r="A26" s="158"/>
      <c r="B26" s="248"/>
      <c r="C26" s="248"/>
      <c r="D26" s="159"/>
      <c r="E26" s="159"/>
      <c r="F26" s="159"/>
      <c r="G26" s="159"/>
      <c r="H26" s="159"/>
      <c r="I26" s="159"/>
      <c r="J26" s="159"/>
      <c r="K26" s="160"/>
    </row>
    <row r="27" spans="1:11">
      <c r="B27" s="248"/>
      <c r="C27" s="248"/>
    </row>
    <row r="28" spans="1:11">
      <c r="B28" s="248"/>
      <c r="C28" s="248"/>
    </row>
    <row r="29" spans="1:11" ht="15" thickBot="1">
      <c r="B29" s="251"/>
      <c r="C29" s="251"/>
    </row>
    <row r="30" spans="1:11">
      <c r="A30" s="232" t="s">
        <v>77</v>
      </c>
      <c r="B30" s="233"/>
      <c r="C30" s="233"/>
      <c r="D30" s="233"/>
      <c r="E30" s="233"/>
      <c r="F30" s="233"/>
      <c r="G30" s="233"/>
      <c r="H30" s="233"/>
      <c r="I30" s="233"/>
      <c r="J30" s="233"/>
      <c r="K30" s="234"/>
    </row>
    <row r="31" spans="1:11">
      <c r="A31" s="235"/>
      <c r="B31" s="236"/>
      <c r="C31" s="236"/>
      <c r="D31" s="236"/>
      <c r="E31" s="236"/>
      <c r="F31" s="236"/>
      <c r="G31" s="236"/>
      <c r="H31" s="236"/>
      <c r="I31" s="236"/>
      <c r="J31" s="236"/>
      <c r="K31" s="237"/>
    </row>
    <row r="32" spans="1:11" ht="15" thickBot="1">
      <c r="A32" s="238"/>
      <c r="B32" s="239"/>
      <c r="C32" s="239"/>
      <c r="D32" s="239"/>
      <c r="E32" s="239"/>
      <c r="F32" s="239"/>
      <c r="G32" s="239"/>
      <c r="H32" s="239"/>
      <c r="I32" s="239"/>
      <c r="J32" s="239"/>
      <c r="K32" s="240"/>
    </row>
  </sheetData>
  <mergeCells count="10">
    <mergeCell ref="A30:K32"/>
    <mergeCell ref="A1:K1"/>
    <mergeCell ref="A4:K7"/>
    <mergeCell ref="A11:K14"/>
    <mergeCell ref="B16:B19"/>
    <mergeCell ref="B21:B24"/>
    <mergeCell ref="B26:B29"/>
    <mergeCell ref="C16:C19"/>
    <mergeCell ref="C21:C24"/>
    <mergeCell ref="C26:C29"/>
  </mergeCells>
  <pageMargins left="0.7" right="0.7" top="0.75" bottom="0.75" header="0.3" footer="0.3"/>
  <pageSetup paperSize="9" scale="91"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2ED47-733C-406B-A892-16406AC16832}">
  <dimension ref="A1:B17"/>
  <sheetViews>
    <sheetView workbookViewId="0">
      <selection activeCell="B8" sqref="B8"/>
    </sheetView>
  </sheetViews>
  <sheetFormatPr defaultRowHeight="14.45"/>
  <cols>
    <col min="2" max="2" width="120" style="151" customWidth="1"/>
  </cols>
  <sheetData>
    <row r="1" spans="1:2" ht="29.1" customHeight="1" thickBot="1">
      <c r="A1" s="195" t="s">
        <v>78</v>
      </c>
      <c r="B1" s="196" t="s">
        <v>79</v>
      </c>
    </row>
    <row r="2" spans="1:2" ht="29.1" customHeight="1">
      <c r="A2" s="132">
        <v>1</v>
      </c>
      <c r="B2" s="197" t="s">
        <v>80</v>
      </c>
    </row>
    <row r="3" spans="1:2" ht="29.1" customHeight="1">
      <c r="A3" s="133">
        <v>2</v>
      </c>
      <c r="B3" s="198" t="s">
        <v>81</v>
      </c>
    </row>
    <row r="4" spans="1:2" ht="29.1" customHeight="1">
      <c r="A4" s="133">
        <v>3</v>
      </c>
      <c r="B4" s="198" t="s">
        <v>82</v>
      </c>
    </row>
    <row r="5" spans="1:2" ht="29.1" customHeight="1" thickBot="1">
      <c r="A5" s="177">
        <v>4</v>
      </c>
      <c r="B5" s="199" t="s">
        <v>83</v>
      </c>
    </row>
    <row r="6" spans="1:2" ht="29.1" customHeight="1"/>
    <row r="7" spans="1:2" ht="29.1" customHeight="1"/>
    <row r="8" spans="1:2" ht="29.1" customHeight="1"/>
    <row r="9" spans="1:2" ht="29.1" customHeight="1"/>
    <row r="10" spans="1:2" ht="29.1" customHeight="1"/>
    <row r="11" spans="1:2" ht="29.1" customHeight="1"/>
    <row r="12" spans="1:2" ht="29.1" customHeight="1"/>
    <row r="13" spans="1:2" ht="29.1" customHeight="1"/>
    <row r="14" spans="1:2" ht="29.1" customHeight="1"/>
    <row r="15" spans="1:2" ht="29.1" customHeight="1"/>
    <row r="16" spans="1:2" ht="29.1" customHeight="1"/>
    <row r="17" ht="29.1" customHeight="1"/>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dimension ref="A1"/>
  <sheetViews>
    <sheetView workbookViewId="0">
      <selection activeCell="AI45" sqref="C16:AJ45"/>
    </sheetView>
  </sheetViews>
  <sheetFormatPr defaultRowHeight="14.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B1:AD29"/>
  <sheetViews>
    <sheetView workbookViewId="0"/>
  </sheetViews>
  <sheetFormatPr defaultRowHeight="14.45"/>
  <cols>
    <col min="2" max="2" width="21.85546875" customWidth="1"/>
  </cols>
  <sheetData>
    <row r="1" spans="2:30" ht="15" thickBot="1">
      <c r="B1" s="29" t="s">
        <v>8</v>
      </c>
      <c r="C1" s="3"/>
      <c r="D1" s="3"/>
      <c r="E1" s="3"/>
      <c r="F1" s="4">
        <v>2026</v>
      </c>
    </row>
    <row r="2" spans="2:30">
      <c r="B2" s="2"/>
      <c r="C2" s="2"/>
      <c r="D2" s="2"/>
      <c r="E2" s="2"/>
      <c r="F2" s="2"/>
    </row>
    <row r="3" spans="2:30" ht="15" thickBot="1"/>
    <row r="4" spans="2:30" ht="15" thickBot="1">
      <c r="C4" s="41" t="s">
        <v>9</v>
      </c>
      <c r="D4" s="42" t="s">
        <v>10</v>
      </c>
      <c r="E4" s="42" t="s">
        <v>11</v>
      </c>
      <c r="F4" s="42" t="s">
        <v>12</v>
      </c>
      <c r="G4" s="42" t="s">
        <v>13</v>
      </c>
      <c r="H4" s="42" t="s">
        <v>14</v>
      </c>
      <c r="I4" s="42" t="s">
        <v>15</v>
      </c>
      <c r="J4" s="42" t="s">
        <v>16</v>
      </c>
      <c r="K4" s="42" t="s">
        <v>17</v>
      </c>
      <c r="L4" s="42" t="s">
        <v>18</v>
      </c>
      <c r="M4" s="42" t="s">
        <v>19</v>
      </c>
      <c r="N4" s="43" t="s">
        <v>20</v>
      </c>
      <c r="O4" s="44" t="s">
        <v>21</v>
      </c>
    </row>
    <row r="5" spans="2:30">
      <c r="B5" s="38" t="s">
        <v>22</v>
      </c>
      <c r="C5" s="100">
        <f>JAN!AK32</f>
        <v>0</v>
      </c>
      <c r="D5" s="101">
        <f>FEB!AI32</f>
        <v>0</v>
      </c>
      <c r="E5" s="101">
        <f>MAR!AK32</f>
        <v>0</v>
      </c>
      <c r="F5" s="101">
        <f>APR!AJ32</f>
        <v>0</v>
      </c>
      <c r="G5" s="101">
        <f>MAY!AK32</f>
        <v>0</v>
      </c>
      <c r="H5" s="101">
        <f>JUN!AJ32</f>
        <v>0</v>
      </c>
      <c r="I5" s="101">
        <f>JUL!AK32</f>
        <v>0</v>
      </c>
      <c r="J5" s="101">
        <f>AUG!AK32</f>
        <v>0</v>
      </c>
      <c r="K5" s="101">
        <f>SEP!AJ32</f>
        <v>0</v>
      </c>
      <c r="L5" s="101">
        <f>OCT!AK32</f>
        <v>0</v>
      </c>
      <c r="M5" s="101">
        <f>NOV!AJ32</f>
        <v>0</v>
      </c>
      <c r="N5" s="102">
        <f>DEC!AK32</f>
        <v>0</v>
      </c>
      <c r="O5" s="111">
        <f>SUM(C5:N5)</f>
        <v>0</v>
      </c>
    </row>
    <row r="6" spans="2:30">
      <c r="B6" s="39" t="s">
        <v>23</v>
      </c>
      <c r="C6" s="103">
        <f>JAN!AK37</f>
        <v>0</v>
      </c>
      <c r="D6" s="104">
        <f>FEB!AI37</f>
        <v>0</v>
      </c>
      <c r="E6" s="104">
        <f>MAR!AK37</f>
        <v>0</v>
      </c>
      <c r="F6" s="104">
        <f>APR!AJ37</f>
        <v>0</v>
      </c>
      <c r="G6" s="104">
        <f>MAY!AK37</f>
        <v>0</v>
      </c>
      <c r="H6" s="104">
        <f>JUN!AJ37</f>
        <v>0</v>
      </c>
      <c r="I6" s="104">
        <f>JUL!AK37</f>
        <v>0</v>
      </c>
      <c r="J6" s="104">
        <f>AUG!AK37</f>
        <v>0</v>
      </c>
      <c r="K6" s="104">
        <f>SEP!AJ37</f>
        <v>0</v>
      </c>
      <c r="L6" s="104">
        <f>OCT!AK37</f>
        <v>0</v>
      </c>
      <c r="M6" s="104">
        <f>NOV!AJ37</f>
        <v>0</v>
      </c>
      <c r="N6" s="105">
        <f>DEC!AK37</f>
        <v>0</v>
      </c>
      <c r="O6" s="112">
        <f t="shared" ref="O6:O7" si="0">SUM(C6:N6)</f>
        <v>0</v>
      </c>
    </row>
    <row r="7" spans="2:30" ht="15" thickBot="1">
      <c r="B7" s="40" t="s">
        <v>24</v>
      </c>
      <c r="C7" s="106">
        <f>JAN!AK43</f>
        <v>0</v>
      </c>
      <c r="D7" s="107">
        <f>FEB!AI43</f>
        <v>0</v>
      </c>
      <c r="E7" s="107">
        <f>MAR!AK43</f>
        <v>0</v>
      </c>
      <c r="F7" s="107">
        <f>APR!AJ43</f>
        <v>0</v>
      </c>
      <c r="G7" s="107">
        <f>MAY!AK43</f>
        <v>0</v>
      </c>
      <c r="H7" s="107">
        <f>JUN!AJ43</f>
        <v>0</v>
      </c>
      <c r="I7" s="107">
        <f>JUL!AK43</f>
        <v>0</v>
      </c>
      <c r="J7" s="107">
        <f>AUG!AK43</f>
        <v>0</v>
      </c>
      <c r="K7" s="107">
        <f>SEP!AJ43</f>
        <v>0</v>
      </c>
      <c r="L7" s="107">
        <f>OCT!AK43</f>
        <v>0</v>
      </c>
      <c r="M7" s="107">
        <f>NOV!AJ43</f>
        <v>0</v>
      </c>
      <c r="N7" s="108">
        <f>DEC!AK43</f>
        <v>0</v>
      </c>
      <c r="O7" s="113">
        <f t="shared" si="0"/>
        <v>0</v>
      </c>
    </row>
    <row r="8" spans="2:30" ht="15" thickBot="1">
      <c r="B8" s="34" t="s">
        <v>25</v>
      </c>
      <c r="C8" s="89">
        <f>SUM(C5:C7)</f>
        <v>0</v>
      </c>
      <c r="D8" s="90">
        <f t="shared" ref="D8:O8" si="1">SUM(D5:D7)</f>
        <v>0</v>
      </c>
      <c r="E8" s="90">
        <f t="shared" si="1"/>
        <v>0</v>
      </c>
      <c r="F8" s="90">
        <f t="shared" si="1"/>
        <v>0</v>
      </c>
      <c r="G8" s="90">
        <f t="shared" si="1"/>
        <v>0</v>
      </c>
      <c r="H8" s="90">
        <f t="shared" si="1"/>
        <v>0</v>
      </c>
      <c r="I8" s="90">
        <f t="shared" si="1"/>
        <v>0</v>
      </c>
      <c r="J8" s="90">
        <f t="shared" si="1"/>
        <v>0</v>
      </c>
      <c r="K8" s="90">
        <f t="shared" si="1"/>
        <v>0</v>
      </c>
      <c r="L8" s="90">
        <f t="shared" si="1"/>
        <v>0</v>
      </c>
      <c r="M8" s="90">
        <f t="shared" si="1"/>
        <v>0</v>
      </c>
      <c r="N8" s="109">
        <f t="shared" si="1"/>
        <v>0</v>
      </c>
      <c r="O8" s="110">
        <f t="shared" si="1"/>
        <v>0</v>
      </c>
    </row>
    <row r="9" spans="2:30" ht="15" thickBot="1"/>
    <row r="10" spans="2:30" ht="15" thickBot="1">
      <c r="B10" s="5" t="s">
        <v>26</v>
      </c>
      <c r="C10" s="41" t="s">
        <v>9</v>
      </c>
      <c r="D10" s="42" t="s">
        <v>10</v>
      </c>
      <c r="E10" s="42" t="s">
        <v>11</v>
      </c>
      <c r="F10" s="42" t="s">
        <v>12</v>
      </c>
      <c r="G10" s="42" t="s">
        <v>13</v>
      </c>
      <c r="H10" s="42" t="s">
        <v>14</v>
      </c>
      <c r="I10" s="42" t="s">
        <v>15</v>
      </c>
      <c r="J10" s="42" t="s">
        <v>16</v>
      </c>
      <c r="K10" s="42" t="s">
        <v>17</v>
      </c>
      <c r="L10" s="42" t="s">
        <v>18</v>
      </c>
      <c r="M10" s="42" t="s">
        <v>19</v>
      </c>
      <c r="N10" s="43" t="s">
        <v>20</v>
      </c>
      <c r="O10" s="44" t="s">
        <v>21</v>
      </c>
    </row>
    <row r="11" spans="2:30" ht="14.45" customHeight="1">
      <c r="B11" s="127" t="s">
        <v>27</v>
      </c>
      <c r="C11" s="114">
        <f>C5+C6</f>
        <v>0</v>
      </c>
      <c r="D11" s="115">
        <f t="shared" ref="D11:N11" si="2">D5+D6</f>
        <v>0</v>
      </c>
      <c r="E11" s="115">
        <f t="shared" si="2"/>
        <v>0</v>
      </c>
      <c r="F11" s="115">
        <f t="shared" si="2"/>
        <v>0</v>
      </c>
      <c r="G11" s="115">
        <f t="shared" si="2"/>
        <v>0</v>
      </c>
      <c r="H11" s="115">
        <f t="shared" si="2"/>
        <v>0</v>
      </c>
      <c r="I11" s="115">
        <f t="shared" si="2"/>
        <v>0</v>
      </c>
      <c r="J11" s="115">
        <f t="shared" si="2"/>
        <v>0</v>
      </c>
      <c r="K11" s="115">
        <f t="shared" si="2"/>
        <v>0</v>
      </c>
      <c r="L11" s="115">
        <f t="shared" si="2"/>
        <v>0</v>
      </c>
      <c r="M11" s="115">
        <f t="shared" si="2"/>
        <v>0</v>
      </c>
      <c r="N11" s="116">
        <f t="shared" si="2"/>
        <v>0</v>
      </c>
      <c r="O11" s="125">
        <f>SUM(C11:N11)</f>
        <v>0</v>
      </c>
      <c r="P11" s="122"/>
      <c r="Q11" s="201" t="s">
        <v>28</v>
      </c>
      <c r="R11" s="202"/>
      <c r="S11" s="203"/>
      <c r="T11" s="126"/>
      <c r="U11" s="126"/>
      <c r="V11" s="126"/>
      <c r="W11" s="126"/>
      <c r="X11" s="126"/>
      <c r="Y11" s="126"/>
      <c r="Z11" s="126"/>
      <c r="AA11" s="126"/>
      <c r="AB11" s="126"/>
      <c r="AC11" s="126"/>
      <c r="AD11" s="126"/>
    </row>
    <row r="12" spans="2:30" ht="15" thickBot="1">
      <c r="B12" s="40" t="s">
        <v>29</v>
      </c>
      <c r="C12" s="117">
        <f>C7</f>
        <v>0</v>
      </c>
      <c r="D12" s="118">
        <f t="shared" ref="D12:N12" si="3">D7</f>
        <v>0</v>
      </c>
      <c r="E12" s="118">
        <f t="shared" si="3"/>
        <v>0</v>
      </c>
      <c r="F12" s="118">
        <f t="shared" si="3"/>
        <v>0</v>
      </c>
      <c r="G12" s="118">
        <f t="shared" si="3"/>
        <v>0</v>
      </c>
      <c r="H12" s="118">
        <f t="shared" si="3"/>
        <v>0</v>
      </c>
      <c r="I12" s="118">
        <f t="shared" si="3"/>
        <v>0</v>
      </c>
      <c r="J12" s="118">
        <f t="shared" si="3"/>
        <v>0</v>
      </c>
      <c r="K12" s="118">
        <f t="shared" si="3"/>
        <v>0</v>
      </c>
      <c r="L12" s="118">
        <f t="shared" si="3"/>
        <v>0</v>
      </c>
      <c r="M12" s="118">
        <f t="shared" si="3"/>
        <v>0</v>
      </c>
      <c r="N12" s="119">
        <f t="shared" si="3"/>
        <v>0</v>
      </c>
      <c r="O12" s="113">
        <f>SUM(C12:N12)</f>
        <v>0</v>
      </c>
      <c r="Q12" s="204"/>
      <c r="R12" s="205"/>
      <c r="S12" s="206"/>
      <c r="T12" s="126"/>
      <c r="U12" s="126"/>
      <c r="V12" s="126"/>
      <c r="W12" s="126"/>
      <c r="X12" s="126"/>
      <c r="Y12" s="126"/>
      <c r="Z12" s="126"/>
      <c r="AA12" s="126"/>
      <c r="AB12" s="126"/>
      <c r="AC12" s="126"/>
      <c r="AD12" s="126"/>
    </row>
    <row r="13" spans="2:30" ht="15" thickBot="1">
      <c r="B13" s="34" t="s">
        <v>25</v>
      </c>
      <c r="C13" s="89">
        <f>SUM(C11:C12)</f>
        <v>0</v>
      </c>
      <c r="D13" s="90">
        <f t="shared" ref="D13:O13" si="4">SUM(D11:D12)</f>
        <v>0</v>
      </c>
      <c r="E13" s="90">
        <f t="shared" si="4"/>
        <v>0</v>
      </c>
      <c r="F13" s="90">
        <f t="shared" si="4"/>
        <v>0</v>
      </c>
      <c r="G13" s="90">
        <f t="shared" si="4"/>
        <v>0</v>
      </c>
      <c r="H13" s="90">
        <f t="shared" si="4"/>
        <v>0</v>
      </c>
      <c r="I13" s="90">
        <f t="shared" si="4"/>
        <v>0</v>
      </c>
      <c r="J13" s="90">
        <f t="shared" si="4"/>
        <v>0</v>
      </c>
      <c r="K13" s="90">
        <f t="shared" si="4"/>
        <v>0</v>
      </c>
      <c r="L13" s="90">
        <f t="shared" si="4"/>
        <v>0</v>
      </c>
      <c r="M13" s="90">
        <f t="shared" si="4"/>
        <v>0</v>
      </c>
      <c r="N13" s="120">
        <f t="shared" si="4"/>
        <v>0</v>
      </c>
      <c r="O13" s="110">
        <f t="shared" si="4"/>
        <v>0</v>
      </c>
      <c r="Q13" s="204"/>
      <c r="R13" s="205"/>
      <c r="S13" s="206"/>
    </row>
    <row r="14" spans="2:30">
      <c r="Q14" s="204"/>
      <c r="R14" s="205"/>
      <c r="S14" s="206"/>
    </row>
    <row r="15" spans="2:30" ht="14.45" customHeight="1">
      <c r="Q15" s="204"/>
      <c r="R15" s="205"/>
      <c r="S15" s="206"/>
    </row>
    <row r="16" spans="2:30">
      <c r="B16" s="210"/>
      <c r="C16" s="210"/>
      <c r="Q16" s="204"/>
      <c r="R16" s="205"/>
      <c r="S16" s="206"/>
    </row>
    <row r="17" spans="2:19" ht="15" thickBot="1">
      <c r="B17" s="210"/>
      <c r="C17" s="210"/>
      <c r="Q17" s="207"/>
      <c r="R17" s="208"/>
      <c r="S17" s="209"/>
    </row>
    <row r="18" spans="2:19">
      <c r="B18" s="210"/>
      <c r="C18" s="210"/>
    </row>
    <row r="19" spans="2:19">
      <c r="B19" s="210"/>
      <c r="C19" s="210"/>
    </row>
    <row r="21" spans="2:19">
      <c r="B21" s="210"/>
      <c r="C21" s="210"/>
    </row>
    <row r="22" spans="2:19">
      <c r="B22" s="210"/>
      <c r="C22" s="210"/>
    </row>
    <row r="23" spans="2:19">
      <c r="B23" s="210"/>
      <c r="C23" s="210"/>
    </row>
    <row r="24" spans="2:19">
      <c r="B24" s="210"/>
      <c r="C24" s="210"/>
    </row>
    <row r="26" spans="2:19">
      <c r="B26" s="210"/>
      <c r="C26" s="210"/>
    </row>
    <row r="27" spans="2:19">
      <c r="B27" s="210"/>
      <c r="C27" s="210"/>
    </row>
    <row r="28" spans="2:19">
      <c r="B28" s="210"/>
      <c r="C28" s="210"/>
    </row>
    <row r="29" spans="2:19">
      <c r="B29" s="210"/>
      <c r="C29" s="210"/>
    </row>
  </sheetData>
  <mergeCells count="7">
    <mergeCell ref="Q11:S17"/>
    <mergeCell ref="B16:B19"/>
    <mergeCell ref="B21:B24"/>
    <mergeCell ref="B26:B29"/>
    <mergeCell ref="C16:C19"/>
    <mergeCell ref="C21:C24"/>
    <mergeCell ref="C26:C29"/>
  </mergeCells>
  <pageMargins left="0.7" right="0.7" top="0.75" bottom="0.75" header="0.3" footer="0.3"/>
  <pageSetup paperSize="9" scale="91"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3" tint="0.59999389629810485"/>
    <pageSetUpPr fitToPage="1"/>
  </sheetPr>
  <dimension ref="A2:AM55"/>
  <sheetViews>
    <sheetView topLeftCell="A4" zoomScaleNormal="100" workbookViewId="0">
      <pane xSplit="4" ySplit="13" topLeftCell="E17" activePane="bottomRight" state="frozen"/>
      <selection pane="bottomRight" activeCell="D12" sqref="D12"/>
      <selection pane="bottomLeft" activeCell="E16" sqref="E16"/>
      <selection pane="topRight" activeCell="E16" sqref="E16"/>
    </sheetView>
  </sheetViews>
  <sheetFormatPr defaultRowHeight="14.45"/>
  <cols>
    <col min="2" max="2" width="34.5703125" customWidth="1"/>
    <col min="3" max="3" width="11.7109375" customWidth="1"/>
    <col min="4" max="4" width="13.85546875" customWidth="1"/>
    <col min="5" max="5" width="31.42578125" bestFit="1" customWidth="1"/>
    <col min="6" max="6" width="6.42578125" customWidth="1"/>
    <col min="7" max="36" width="6.85546875" customWidth="1"/>
    <col min="37" max="37" width="11.28515625" customWidth="1"/>
  </cols>
  <sheetData>
    <row r="2" spans="1:37" ht="15" thickBot="1"/>
    <row r="3" spans="1:37" ht="24" thickBot="1">
      <c r="B3" s="6" t="s">
        <v>30</v>
      </c>
      <c r="C3" s="7"/>
      <c r="D3" s="7"/>
      <c r="E3" s="7"/>
      <c r="F3" s="8"/>
      <c r="G3" s="8"/>
      <c r="H3" s="8"/>
      <c r="I3" s="8"/>
      <c r="J3" s="8"/>
      <c r="K3" s="9"/>
    </row>
    <row r="4" spans="1:37">
      <c r="B4" s="45"/>
      <c r="C4" s="46"/>
      <c r="D4" s="46"/>
      <c r="E4" s="46"/>
      <c r="F4" s="46"/>
      <c r="G4" s="46"/>
      <c r="H4" s="46"/>
      <c r="I4" s="46"/>
      <c r="J4" s="46"/>
      <c r="K4" s="47"/>
    </row>
    <row r="5" spans="1:37">
      <c r="B5" s="11" t="s">
        <v>31</v>
      </c>
      <c r="C5" s="12"/>
      <c r="D5" s="12" t="s">
        <v>32</v>
      </c>
      <c r="E5" s="12"/>
      <c r="F5" s="10"/>
      <c r="G5" s="12"/>
      <c r="H5" s="12"/>
      <c r="I5" s="12"/>
      <c r="J5" s="12"/>
      <c r="K5" s="13"/>
      <c r="M5" s="2"/>
    </row>
    <row r="6" spans="1:37">
      <c r="A6" s="1"/>
      <c r="B6" s="11"/>
      <c r="C6" s="12"/>
      <c r="D6" s="12"/>
      <c r="E6" s="12"/>
      <c r="F6" s="12"/>
      <c r="G6" s="12"/>
      <c r="H6" s="12"/>
      <c r="I6" s="12"/>
      <c r="J6" s="12"/>
      <c r="K6" s="13"/>
      <c r="L6" s="2"/>
      <c r="M6" s="2"/>
    </row>
    <row r="7" spans="1:37">
      <c r="B7" s="11" t="s">
        <v>33</v>
      </c>
      <c r="C7" s="12"/>
      <c r="D7" s="12" t="s">
        <v>34</v>
      </c>
      <c r="E7" s="12"/>
      <c r="F7" s="10"/>
      <c r="G7" s="12"/>
      <c r="H7" s="12"/>
      <c r="I7" s="12"/>
      <c r="J7" s="12"/>
      <c r="K7" s="13"/>
      <c r="L7" s="2"/>
      <c r="M7" s="2"/>
    </row>
    <row r="8" spans="1:37">
      <c r="B8" s="11"/>
      <c r="C8" s="12"/>
      <c r="D8" s="12"/>
      <c r="E8" s="12"/>
      <c r="F8" s="12"/>
      <c r="G8" s="12"/>
      <c r="H8" s="12"/>
      <c r="I8" s="12"/>
      <c r="J8" s="12"/>
      <c r="K8" s="13"/>
      <c r="L8" s="2"/>
      <c r="M8" s="2"/>
    </row>
    <row r="9" spans="1:37">
      <c r="B9" s="11" t="s">
        <v>35</v>
      </c>
      <c r="C9" s="12"/>
      <c r="D9" s="12" t="s">
        <v>36</v>
      </c>
      <c r="E9" s="12"/>
      <c r="F9" s="12"/>
      <c r="G9" s="12"/>
      <c r="H9" s="12"/>
      <c r="I9" s="12"/>
      <c r="J9" s="12"/>
      <c r="K9" s="13"/>
      <c r="L9" s="2"/>
      <c r="M9" s="2"/>
    </row>
    <row r="10" spans="1:37" ht="15" thickBot="1">
      <c r="B10" s="11"/>
      <c r="C10" s="12"/>
      <c r="D10" s="12"/>
      <c r="E10" s="12"/>
      <c r="F10" s="12"/>
      <c r="G10" s="12"/>
      <c r="H10" s="12"/>
      <c r="I10" s="12"/>
      <c r="J10" s="12"/>
      <c r="K10" s="13"/>
      <c r="L10" s="2"/>
      <c r="M10" s="2"/>
    </row>
    <row r="11" spans="1:37" ht="15" thickBot="1">
      <c r="B11" s="11" t="s">
        <v>37</v>
      </c>
      <c r="C11" s="12"/>
      <c r="D11" s="12">
        <v>1</v>
      </c>
      <c r="E11" s="12"/>
      <c r="F11" s="12"/>
      <c r="G11" s="12"/>
      <c r="H11" s="12"/>
      <c r="I11" s="12"/>
      <c r="J11" s="12"/>
      <c r="K11" s="13"/>
      <c r="L11" s="2"/>
      <c r="M11" s="2"/>
      <c r="N11" s="183"/>
      <c r="O11" t="s">
        <v>38</v>
      </c>
    </row>
    <row r="12" spans="1:37" ht="15" thickBot="1">
      <c r="B12" s="14" t="s">
        <v>39</v>
      </c>
      <c r="C12" s="15"/>
      <c r="D12" s="15">
        <f>Summary!F1</f>
        <v>2026</v>
      </c>
      <c r="E12" s="15"/>
      <c r="F12" s="15"/>
      <c r="G12" s="15"/>
      <c r="H12" s="15"/>
      <c r="I12" s="15"/>
      <c r="J12" s="15"/>
      <c r="K12" s="16"/>
      <c r="L12" s="2"/>
      <c r="M12" s="2"/>
      <c r="N12" s="121"/>
      <c r="O12" t="s">
        <v>40</v>
      </c>
    </row>
    <row r="13" spans="1:37" ht="15" thickBot="1">
      <c r="F13" s="2"/>
      <c r="J13" s="2"/>
      <c r="K13" s="2"/>
      <c r="L13" s="2"/>
      <c r="M13" s="2"/>
    </row>
    <row r="14" spans="1:37" ht="44.1" thickBot="1">
      <c r="B14" s="5" t="s">
        <v>22</v>
      </c>
      <c r="C14" s="130" t="s">
        <v>41</v>
      </c>
      <c r="D14" s="3" t="s">
        <v>42</v>
      </c>
      <c r="E14" s="5" t="s">
        <v>43</v>
      </c>
      <c r="F14" s="75">
        <v>1</v>
      </c>
      <c r="G14" s="42">
        <v>2</v>
      </c>
      <c r="H14" s="42">
        <v>3</v>
      </c>
      <c r="I14" s="42">
        <v>4</v>
      </c>
      <c r="J14" s="42">
        <v>5</v>
      </c>
      <c r="K14" s="42">
        <v>6</v>
      </c>
      <c r="L14" s="42">
        <v>7</v>
      </c>
      <c r="M14" s="75">
        <v>8</v>
      </c>
      <c r="N14" s="42">
        <v>9</v>
      </c>
      <c r="O14" s="42">
        <v>10</v>
      </c>
      <c r="P14" s="42">
        <v>11</v>
      </c>
      <c r="Q14" s="42">
        <v>12</v>
      </c>
      <c r="R14" s="42">
        <v>13</v>
      </c>
      <c r="S14" s="42">
        <v>14</v>
      </c>
      <c r="T14" s="75">
        <v>15</v>
      </c>
      <c r="U14" s="42">
        <v>16</v>
      </c>
      <c r="V14" s="42">
        <v>17</v>
      </c>
      <c r="W14" s="42">
        <v>18</v>
      </c>
      <c r="X14" s="42">
        <v>19</v>
      </c>
      <c r="Y14" s="42">
        <v>20</v>
      </c>
      <c r="Z14" s="42">
        <v>21</v>
      </c>
      <c r="AA14" s="75">
        <v>22</v>
      </c>
      <c r="AB14" s="42">
        <v>23</v>
      </c>
      <c r="AC14" s="42">
        <v>24</v>
      </c>
      <c r="AD14" s="42">
        <v>25</v>
      </c>
      <c r="AE14" s="42">
        <v>26</v>
      </c>
      <c r="AF14" s="42">
        <v>27</v>
      </c>
      <c r="AG14" s="42">
        <v>28</v>
      </c>
      <c r="AH14" s="75">
        <v>29</v>
      </c>
      <c r="AI14" s="42">
        <v>30</v>
      </c>
      <c r="AJ14" s="42">
        <v>31</v>
      </c>
      <c r="AK14" s="42" t="s">
        <v>44</v>
      </c>
    </row>
    <row r="15" spans="1:37" ht="15" thickBot="1">
      <c r="B15" s="73"/>
      <c r="C15" s="178"/>
      <c r="D15" s="72"/>
      <c r="E15" s="72"/>
      <c r="F15" s="41" t="s">
        <v>45</v>
      </c>
      <c r="G15" s="41" t="s">
        <v>46</v>
      </c>
      <c r="H15" s="41" t="s">
        <v>47</v>
      </c>
      <c r="I15" s="41" t="s">
        <v>48</v>
      </c>
      <c r="J15" s="41" t="s">
        <v>49</v>
      </c>
      <c r="K15" s="41" t="s">
        <v>50</v>
      </c>
      <c r="L15" s="41" t="s">
        <v>51</v>
      </c>
      <c r="M15" s="41" t="s">
        <v>45</v>
      </c>
      <c r="N15" s="41" t="s">
        <v>46</v>
      </c>
      <c r="O15" s="41" t="s">
        <v>47</v>
      </c>
      <c r="P15" s="41" t="s">
        <v>48</v>
      </c>
      <c r="Q15" s="41" t="s">
        <v>49</v>
      </c>
      <c r="R15" s="41" t="s">
        <v>50</v>
      </c>
      <c r="S15" s="41" t="s">
        <v>51</v>
      </c>
      <c r="T15" s="41" t="s">
        <v>45</v>
      </c>
      <c r="U15" s="41" t="s">
        <v>46</v>
      </c>
      <c r="V15" s="41" t="s">
        <v>47</v>
      </c>
      <c r="W15" s="41" t="s">
        <v>48</v>
      </c>
      <c r="X15" s="41" t="s">
        <v>49</v>
      </c>
      <c r="Y15" s="41" t="s">
        <v>50</v>
      </c>
      <c r="Z15" s="41" t="s">
        <v>51</v>
      </c>
      <c r="AA15" s="41" t="s">
        <v>45</v>
      </c>
      <c r="AB15" s="41" t="s">
        <v>46</v>
      </c>
      <c r="AC15" s="41" t="s">
        <v>47</v>
      </c>
      <c r="AD15" s="41" t="s">
        <v>48</v>
      </c>
      <c r="AE15" s="41" t="s">
        <v>49</v>
      </c>
      <c r="AF15" s="41" t="s">
        <v>50</v>
      </c>
      <c r="AG15" s="41" t="s">
        <v>51</v>
      </c>
      <c r="AH15" s="41" t="s">
        <v>45</v>
      </c>
      <c r="AI15" s="41" t="s">
        <v>46</v>
      </c>
      <c r="AJ15" s="41" t="s">
        <v>47</v>
      </c>
      <c r="AK15" s="179"/>
    </row>
    <row r="16" spans="1:37" ht="15" thickBot="1">
      <c r="B16" s="73"/>
      <c r="C16" s="72"/>
      <c r="D16" s="72"/>
      <c r="E16" s="72"/>
      <c r="F16" s="96">
        <f t="shared" ref="F16:AJ16" si="0">WEEKDAY(DATE($D$12,$D$11,F14))</f>
        <v>5</v>
      </c>
      <c r="G16" s="97">
        <f t="shared" si="0"/>
        <v>6</v>
      </c>
      <c r="H16" s="97">
        <f t="shared" si="0"/>
        <v>7</v>
      </c>
      <c r="I16" s="97">
        <f t="shared" si="0"/>
        <v>1</v>
      </c>
      <c r="J16" s="97">
        <f t="shared" si="0"/>
        <v>2</v>
      </c>
      <c r="K16" s="97">
        <f t="shared" si="0"/>
        <v>3</v>
      </c>
      <c r="L16" s="97">
        <f t="shared" si="0"/>
        <v>4</v>
      </c>
      <c r="M16" s="97">
        <f t="shared" si="0"/>
        <v>5</v>
      </c>
      <c r="N16" s="97">
        <f t="shared" si="0"/>
        <v>6</v>
      </c>
      <c r="O16" s="97">
        <f t="shared" si="0"/>
        <v>7</v>
      </c>
      <c r="P16" s="97">
        <f t="shared" si="0"/>
        <v>1</v>
      </c>
      <c r="Q16" s="97">
        <f t="shared" si="0"/>
        <v>2</v>
      </c>
      <c r="R16" s="97">
        <f t="shared" si="0"/>
        <v>3</v>
      </c>
      <c r="S16" s="97">
        <f t="shared" si="0"/>
        <v>4</v>
      </c>
      <c r="T16" s="97">
        <f t="shared" si="0"/>
        <v>5</v>
      </c>
      <c r="U16" s="97">
        <f t="shared" si="0"/>
        <v>6</v>
      </c>
      <c r="V16" s="97">
        <f t="shared" si="0"/>
        <v>7</v>
      </c>
      <c r="W16" s="97">
        <f t="shared" si="0"/>
        <v>1</v>
      </c>
      <c r="X16" s="97">
        <f t="shared" si="0"/>
        <v>2</v>
      </c>
      <c r="Y16" s="97">
        <f t="shared" si="0"/>
        <v>3</v>
      </c>
      <c r="Z16" s="97">
        <f t="shared" si="0"/>
        <v>4</v>
      </c>
      <c r="AA16" s="97">
        <f t="shared" si="0"/>
        <v>5</v>
      </c>
      <c r="AB16" s="97">
        <f t="shared" si="0"/>
        <v>6</v>
      </c>
      <c r="AC16" s="97">
        <f t="shared" si="0"/>
        <v>7</v>
      </c>
      <c r="AD16" s="97">
        <f t="shared" si="0"/>
        <v>1</v>
      </c>
      <c r="AE16" s="97">
        <f t="shared" si="0"/>
        <v>2</v>
      </c>
      <c r="AF16" s="97">
        <f t="shared" si="0"/>
        <v>3</v>
      </c>
      <c r="AG16" s="97">
        <f t="shared" si="0"/>
        <v>4</v>
      </c>
      <c r="AH16" s="97">
        <f t="shared" si="0"/>
        <v>5</v>
      </c>
      <c r="AI16" s="97">
        <f t="shared" si="0"/>
        <v>6</v>
      </c>
      <c r="AJ16" s="98">
        <f t="shared" si="0"/>
        <v>7</v>
      </c>
      <c r="AK16" s="95"/>
    </row>
    <row r="17" spans="2:39">
      <c r="B17" s="226" t="s">
        <v>52</v>
      </c>
      <c r="C17" s="229"/>
      <c r="D17" s="30"/>
      <c r="E17" s="32"/>
      <c r="F17" s="148"/>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80"/>
      <c r="AK17" s="38">
        <f>SUM(F17:AJ17)</f>
        <v>0</v>
      </c>
    </row>
    <row r="18" spans="2:39">
      <c r="B18" s="227"/>
      <c r="C18" s="230"/>
      <c r="D18" s="28"/>
      <c r="E18" s="92"/>
      <c r="F18" s="149"/>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81"/>
      <c r="AK18" s="39">
        <f t="shared" ref="AK18:AK20" si="1">SUM(F18:AJ18)</f>
        <v>0</v>
      </c>
    </row>
    <row r="19" spans="2:39">
      <c r="B19" s="227"/>
      <c r="C19" s="230"/>
      <c r="D19" s="28"/>
      <c r="E19" s="92"/>
      <c r="F19" s="149"/>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81"/>
      <c r="AK19" s="39">
        <f t="shared" si="1"/>
        <v>0</v>
      </c>
    </row>
    <row r="20" spans="2:39" ht="15" thickBot="1">
      <c r="B20" s="228"/>
      <c r="C20" s="231"/>
      <c r="D20" s="31"/>
      <c r="E20" s="33"/>
      <c r="F20" s="150"/>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82"/>
      <c r="AK20" s="40">
        <f t="shared" si="1"/>
        <v>0</v>
      </c>
    </row>
    <row r="21" spans="2:39" ht="15" thickBot="1">
      <c r="B21" s="78" t="s">
        <v>25</v>
      </c>
      <c r="C21" s="128"/>
      <c r="D21" s="79"/>
      <c r="E21" s="94"/>
      <c r="F21" s="135">
        <f>SUM(F17:F20)</f>
        <v>0</v>
      </c>
      <c r="G21" s="78">
        <f>SUM(G17:G20)</f>
        <v>0</v>
      </c>
      <c r="H21" s="79">
        <f t="shared" ref="H21:AJ21" si="2">SUM(H17:H20)</f>
        <v>0</v>
      </c>
      <c r="I21" s="79">
        <f t="shared" si="2"/>
        <v>0</v>
      </c>
      <c r="J21" s="79">
        <f t="shared" si="2"/>
        <v>0</v>
      </c>
      <c r="K21" s="79">
        <f t="shared" si="2"/>
        <v>0</v>
      </c>
      <c r="L21" s="79">
        <f t="shared" si="2"/>
        <v>0</v>
      </c>
      <c r="M21" s="79">
        <f t="shared" si="2"/>
        <v>0</v>
      </c>
      <c r="N21" s="79">
        <f t="shared" si="2"/>
        <v>0</v>
      </c>
      <c r="O21" s="79">
        <f t="shared" si="2"/>
        <v>0</v>
      </c>
      <c r="P21" s="79">
        <f t="shared" si="2"/>
        <v>0</v>
      </c>
      <c r="Q21" s="79">
        <f t="shared" si="2"/>
        <v>0</v>
      </c>
      <c r="R21" s="79">
        <f t="shared" si="2"/>
        <v>0</v>
      </c>
      <c r="S21" s="79">
        <f t="shared" si="2"/>
        <v>0</v>
      </c>
      <c r="T21" s="79">
        <f t="shared" si="2"/>
        <v>0</v>
      </c>
      <c r="U21" s="79">
        <f t="shared" si="2"/>
        <v>0</v>
      </c>
      <c r="V21" s="79">
        <f t="shared" si="2"/>
        <v>0</v>
      </c>
      <c r="W21" s="79">
        <f t="shared" si="2"/>
        <v>0</v>
      </c>
      <c r="X21" s="79">
        <f t="shared" si="2"/>
        <v>0</v>
      </c>
      <c r="Y21" s="79">
        <f t="shared" si="2"/>
        <v>0</v>
      </c>
      <c r="Z21" s="79">
        <f t="shared" si="2"/>
        <v>0</v>
      </c>
      <c r="AA21" s="79">
        <f t="shared" si="2"/>
        <v>0</v>
      </c>
      <c r="AB21" s="79">
        <f t="shared" si="2"/>
        <v>0</v>
      </c>
      <c r="AC21" s="79">
        <f t="shared" si="2"/>
        <v>0</v>
      </c>
      <c r="AD21" s="79">
        <f t="shared" si="2"/>
        <v>0</v>
      </c>
      <c r="AE21" s="79">
        <f t="shared" si="2"/>
        <v>0</v>
      </c>
      <c r="AF21" s="79">
        <f t="shared" si="2"/>
        <v>0</v>
      </c>
      <c r="AG21" s="79">
        <f t="shared" si="2"/>
        <v>0</v>
      </c>
      <c r="AH21" s="79">
        <f t="shared" si="2"/>
        <v>0</v>
      </c>
      <c r="AI21" s="79">
        <f t="shared" si="2"/>
        <v>0</v>
      </c>
      <c r="AJ21" s="80">
        <f t="shared" si="2"/>
        <v>0</v>
      </c>
      <c r="AK21" s="77">
        <f>SUM(AK17:AK20)</f>
        <v>0</v>
      </c>
      <c r="AL21" s="76" t="e">
        <f>AK21/AK$46</f>
        <v>#DIV/0!</v>
      </c>
      <c r="AM21" t="s">
        <v>53</v>
      </c>
    </row>
    <row r="22" spans="2:39">
      <c r="B22" s="226" t="s">
        <v>54</v>
      </c>
      <c r="C22" s="229"/>
      <c r="D22" s="30"/>
      <c r="E22" s="32"/>
      <c r="F22" s="148"/>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80"/>
      <c r="AK22" s="38">
        <f>SUM(F22:AJ22)</f>
        <v>0</v>
      </c>
    </row>
    <row r="23" spans="2:39">
      <c r="B23" s="227"/>
      <c r="C23" s="230"/>
      <c r="D23" s="28"/>
      <c r="E23" s="92"/>
      <c r="F23" s="149"/>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81"/>
      <c r="AK23" s="39">
        <f t="shared" ref="AK23:AK25" si="3">SUM(F23:AJ23)</f>
        <v>0</v>
      </c>
    </row>
    <row r="24" spans="2:39">
      <c r="B24" s="227"/>
      <c r="C24" s="230"/>
      <c r="D24" s="28"/>
      <c r="E24" s="92"/>
      <c r="F24" s="149"/>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81"/>
      <c r="AK24" s="39">
        <f t="shared" si="3"/>
        <v>0</v>
      </c>
    </row>
    <row r="25" spans="2:39" ht="15" thickBot="1">
      <c r="B25" s="228"/>
      <c r="C25" s="231"/>
      <c r="D25" s="31"/>
      <c r="E25" s="33"/>
      <c r="F25" s="150"/>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82"/>
      <c r="AK25" s="40">
        <f t="shared" si="3"/>
        <v>0</v>
      </c>
    </row>
    <row r="26" spans="2:39" ht="15" thickBot="1">
      <c r="B26" s="78" t="s">
        <v>25</v>
      </c>
      <c r="C26" s="128"/>
      <c r="D26" s="79"/>
      <c r="E26" s="94"/>
      <c r="F26" s="135">
        <f>SUM(F22:F25)</f>
        <v>0</v>
      </c>
      <c r="G26" s="78">
        <f>SUM(G22:G25)</f>
        <v>0</v>
      </c>
      <c r="H26" s="79">
        <f t="shared" ref="H26" si="4">SUM(H22:H25)</f>
        <v>0</v>
      </c>
      <c r="I26" s="79">
        <f t="shared" ref="I26" si="5">SUM(I22:I25)</f>
        <v>0</v>
      </c>
      <c r="J26" s="79">
        <f t="shared" ref="J26" si="6">SUM(J22:J25)</f>
        <v>0</v>
      </c>
      <c r="K26" s="79">
        <f t="shared" ref="K26" si="7">SUM(K22:K25)</f>
        <v>0</v>
      </c>
      <c r="L26" s="79">
        <f t="shared" ref="L26" si="8">SUM(L22:L25)</f>
        <v>0</v>
      </c>
      <c r="M26" s="79">
        <f t="shared" ref="M26" si="9">SUM(M22:M25)</f>
        <v>0</v>
      </c>
      <c r="N26" s="79">
        <f t="shared" ref="N26" si="10">SUM(N22:N25)</f>
        <v>0</v>
      </c>
      <c r="O26" s="79">
        <f t="shared" ref="O26" si="11">SUM(O22:O25)</f>
        <v>0</v>
      </c>
      <c r="P26" s="79">
        <f t="shared" ref="P26" si="12">SUM(P22:P25)</f>
        <v>0</v>
      </c>
      <c r="Q26" s="79">
        <f t="shared" ref="Q26" si="13">SUM(Q22:Q25)</f>
        <v>0</v>
      </c>
      <c r="R26" s="79">
        <f t="shared" ref="R26" si="14">SUM(R22:R25)</f>
        <v>0</v>
      </c>
      <c r="S26" s="79">
        <f t="shared" ref="S26" si="15">SUM(S22:S25)</f>
        <v>0</v>
      </c>
      <c r="T26" s="79">
        <f t="shared" ref="T26" si="16">SUM(T22:T25)</f>
        <v>0</v>
      </c>
      <c r="U26" s="79">
        <f t="shared" ref="U26" si="17">SUM(U22:U25)</f>
        <v>0</v>
      </c>
      <c r="V26" s="79">
        <f t="shared" ref="V26" si="18">SUM(V22:V25)</f>
        <v>0</v>
      </c>
      <c r="W26" s="79">
        <f t="shared" ref="W26" si="19">SUM(W22:W25)</f>
        <v>0</v>
      </c>
      <c r="X26" s="79">
        <f t="shared" ref="X26" si="20">SUM(X22:X25)</f>
        <v>0</v>
      </c>
      <c r="Y26" s="79">
        <f t="shared" ref="Y26" si="21">SUM(Y22:Y25)</f>
        <v>0</v>
      </c>
      <c r="Z26" s="79">
        <f t="shared" ref="Z26" si="22">SUM(Z22:Z25)</f>
        <v>0</v>
      </c>
      <c r="AA26" s="79">
        <f t="shared" ref="AA26" si="23">SUM(AA22:AA25)</f>
        <v>0</v>
      </c>
      <c r="AB26" s="79">
        <f t="shared" ref="AB26" si="24">SUM(AB22:AB25)</f>
        <v>0</v>
      </c>
      <c r="AC26" s="79">
        <f t="shared" ref="AC26" si="25">SUM(AC22:AC25)</f>
        <v>0</v>
      </c>
      <c r="AD26" s="79">
        <f t="shared" ref="AD26" si="26">SUM(AD22:AD25)</f>
        <v>0</v>
      </c>
      <c r="AE26" s="79">
        <f t="shared" ref="AE26" si="27">SUM(AE22:AE25)</f>
        <v>0</v>
      </c>
      <c r="AF26" s="79">
        <f t="shared" ref="AF26" si="28">SUM(AF22:AF25)</f>
        <v>0</v>
      </c>
      <c r="AG26" s="79">
        <f t="shared" ref="AG26" si="29">SUM(AG22:AG25)</f>
        <v>0</v>
      </c>
      <c r="AH26" s="79">
        <f t="shared" ref="AH26" si="30">SUM(AH22:AH25)</f>
        <v>0</v>
      </c>
      <c r="AI26" s="79">
        <f t="shared" ref="AI26" si="31">SUM(AI22:AI25)</f>
        <v>0</v>
      </c>
      <c r="AJ26" s="80">
        <f t="shared" ref="AJ26" si="32">SUM(AJ22:AJ25)</f>
        <v>0</v>
      </c>
      <c r="AK26" s="77">
        <f>SUM(AK22:AK25)</f>
        <v>0</v>
      </c>
      <c r="AL26" s="74" t="e">
        <f>AK26/AK$46</f>
        <v>#DIV/0!</v>
      </c>
      <c r="AM26" t="s">
        <v>53</v>
      </c>
    </row>
    <row r="27" spans="2:39">
      <c r="B27" s="226" t="s">
        <v>55</v>
      </c>
      <c r="C27" s="229"/>
      <c r="D27" s="30"/>
      <c r="E27" s="32"/>
      <c r="F27" s="148"/>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80"/>
      <c r="AK27" s="38">
        <f>SUM(F27:AJ27)</f>
        <v>0</v>
      </c>
    </row>
    <row r="28" spans="2:39">
      <c r="B28" s="227"/>
      <c r="C28" s="230"/>
      <c r="D28" s="28"/>
      <c r="E28" s="92"/>
      <c r="F28" s="149"/>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81"/>
      <c r="AK28" s="39">
        <f t="shared" ref="AK28:AK30" si="33">SUM(F28:AJ28)</f>
        <v>0</v>
      </c>
    </row>
    <row r="29" spans="2:39">
      <c r="B29" s="227"/>
      <c r="C29" s="230"/>
      <c r="D29" s="28"/>
      <c r="E29" s="92"/>
      <c r="F29" s="149"/>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81"/>
      <c r="AK29" s="39">
        <f t="shared" si="33"/>
        <v>0</v>
      </c>
    </row>
    <row r="30" spans="2:39" ht="15" thickBot="1">
      <c r="B30" s="228"/>
      <c r="C30" s="231"/>
      <c r="D30" s="31"/>
      <c r="E30" s="33"/>
      <c r="F30" s="150"/>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82"/>
      <c r="AK30" s="40">
        <f t="shared" si="33"/>
        <v>0</v>
      </c>
    </row>
    <row r="31" spans="2:39" ht="15" thickBot="1">
      <c r="B31" s="85" t="s">
        <v>25</v>
      </c>
      <c r="C31" s="129"/>
      <c r="D31" s="84"/>
      <c r="E31" s="93"/>
      <c r="F31" s="135">
        <f>SUM(F27:F30)</f>
        <v>0</v>
      </c>
      <c r="G31" s="78">
        <f>SUM(G27:G30)</f>
        <v>0</v>
      </c>
      <c r="H31" s="79">
        <f t="shared" ref="H31" si="34">SUM(H27:H30)</f>
        <v>0</v>
      </c>
      <c r="I31" s="79">
        <f t="shared" ref="I31" si="35">SUM(I27:I30)</f>
        <v>0</v>
      </c>
      <c r="J31" s="79">
        <f t="shared" ref="J31" si="36">SUM(J27:J30)</f>
        <v>0</v>
      </c>
      <c r="K31" s="79">
        <f t="shared" ref="K31" si="37">SUM(K27:K30)</f>
        <v>0</v>
      </c>
      <c r="L31" s="79">
        <f t="shared" ref="L31" si="38">SUM(L27:L30)</f>
        <v>0</v>
      </c>
      <c r="M31" s="79">
        <f t="shared" ref="M31" si="39">SUM(M27:M30)</f>
        <v>0</v>
      </c>
      <c r="N31" s="79">
        <f t="shared" ref="N31" si="40">SUM(N27:N30)</f>
        <v>0</v>
      </c>
      <c r="O31" s="79">
        <f t="shared" ref="O31" si="41">SUM(O27:O30)</f>
        <v>0</v>
      </c>
      <c r="P31" s="79">
        <f t="shared" ref="P31" si="42">SUM(P27:P30)</f>
        <v>0</v>
      </c>
      <c r="Q31" s="79">
        <f t="shared" ref="Q31" si="43">SUM(Q27:Q30)</f>
        <v>0</v>
      </c>
      <c r="R31" s="79">
        <f t="shared" ref="R31" si="44">SUM(R27:R30)</f>
        <v>0</v>
      </c>
      <c r="S31" s="79">
        <f t="shared" ref="S31" si="45">SUM(S27:S30)</f>
        <v>0</v>
      </c>
      <c r="T31" s="79">
        <f t="shared" ref="T31" si="46">SUM(T27:T30)</f>
        <v>0</v>
      </c>
      <c r="U31" s="79">
        <f t="shared" ref="U31" si="47">SUM(U27:U30)</f>
        <v>0</v>
      </c>
      <c r="V31" s="79">
        <f t="shared" ref="V31" si="48">SUM(V27:V30)</f>
        <v>0</v>
      </c>
      <c r="W31" s="79">
        <f t="shared" ref="W31" si="49">SUM(W27:W30)</f>
        <v>0</v>
      </c>
      <c r="X31" s="79">
        <f t="shared" ref="X31" si="50">SUM(X27:X30)</f>
        <v>0</v>
      </c>
      <c r="Y31" s="79">
        <f t="shared" ref="Y31" si="51">SUM(Y27:Y30)</f>
        <v>0</v>
      </c>
      <c r="Z31" s="79">
        <f t="shared" ref="Z31" si="52">SUM(Z27:Z30)</f>
        <v>0</v>
      </c>
      <c r="AA31" s="79">
        <f t="shared" ref="AA31" si="53">SUM(AA27:AA30)</f>
        <v>0</v>
      </c>
      <c r="AB31" s="79">
        <f t="shared" ref="AB31" si="54">SUM(AB27:AB30)</f>
        <v>0</v>
      </c>
      <c r="AC31" s="79">
        <f t="shared" ref="AC31" si="55">SUM(AC27:AC30)</f>
        <v>0</v>
      </c>
      <c r="AD31" s="79">
        <f t="shared" ref="AD31" si="56">SUM(AD27:AD30)</f>
        <v>0</v>
      </c>
      <c r="AE31" s="79">
        <f t="shared" ref="AE31" si="57">SUM(AE27:AE30)</f>
        <v>0</v>
      </c>
      <c r="AF31" s="79">
        <f t="shared" ref="AF31" si="58">SUM(AF27:AF30)</f>
        <v>0</v>
      </c>
      <c r="AG31" s="79">
        <f t="shared" ref="AG31" si="59">SUM(AG27:AG30)</f>
        <v>0</v>
      </c>
      <c r="AH31" s="79">
        <f t="shared" ref="AH31" si="60">SUM(AH27:AH30)</f>
        <v>0</v>
      </c>
      <c r="AI31" s="79">
        <f t="shared" ref="AI31" si="61">SUM(AI27:AI30)</f>
        <v>0</v>
      </c>
      <c r="AJ31" s="80">
        <f t="shared" ref="AJ31" si="62">SUM(AJ27:AJ30)</f>
        <v>0</v>
      </c>
      <c r="AK31" s="77">
        <f>SUM(AK27:AK30)</f>
        <v>0</v>
      </c>
      <c r="AL31" s="74" t="e">
        <f>AK31/AK$46</f>
        <v>#DIV/0!</v>
      </c>
      <c r="AM31" t="s">
        <v>53</v>
      </c>
    </row>
    <row r="32" spans="2:39" ht="15" thickBot="1">
      <c r="B32" s="81" t="s">
        <v>56</v>
      </c>
      <c r="C32" s="82"/>
      <c r="D32" s="82"/>
      <c r="E32" s="82"/>
      <c r="F32" s="136">
        <f>F21+F26+F31</f>
        <v>0</v>
      </c>
      <c r="G32" s="35">
        <f>G21+G26+G31</f>
        <v>0</v>
      </c>
      <c r="H32" s="36">
        <f t="shared" ref="H32:AJ32" si="63">H21+H26+H31</f>
        <v>0</v>
      </c>
      <c r="I32" s="36">
        <f t="shared" si="63"/>
        <v>0</v>
      </c>
      <c r="J32" s="36">
        <f t="shared" si="63"/>
        <v>0</v>
      </c>
      <c r="K32" s="36">
        <f t="shared" si="63"/>
        <v>0</v>
      </c>
      <c r="L32" s="83">
        <f t="shared" si="63"/>
        <v>0</v>
      </c>
      <c r="M32" s="36">
        <f t="shared" si="63"/>
        <v>0</v>
      </c>
      <c r="N32" s="36">
        <f t="shared" si="63"/>
        <v>0</v>
      </c>
      <c r="O32" s="36">
        <f t="shared" si="63"/>
        <v>0</v>
      </c>
      <c r="P32" s="36">
        <f t="shared" si="63"/>
        <v>0</v>
      </c>
      <c r="Q32" s="36">
        <f t="shared" si="63"/>
        <v>0</v>
      </c>
      <c r="R32" s="36">
        <f t="shared" si="63"/>
        <v>0</v>
      </c>
      <c r="S32" s="83">
        <f t="shared" si="63"/>
        <v>0</v>
      </c>
      <c r="T32" s="36">
        <f t="shared" si="63"/>
        <v>0</v>
      </c>
      <c r="U32" s="36">
        <f t="shared" si="63"/>
        <v>0</v>
      </c>
      <c r="V32" s="36">
        <f t="shared" si="63"/>
        <v>0</v>
      </c>
      <c r="W32" s="36">
        <f t="shared" si="63"/>
        <v>0</v>
      </c>
      <c r="X32" s="36">
        <f t="shared" si="63"/>
        <v>0</v>
      </c>
      <c r="Y32" s="36">
        <f t="shared" si="63"/>
        <v>0</v>
      </c>
      <c r="Z32" s="83">
        <f t="shared" si="63"/>
        <v>0</v>
      </c>
      <c r="AA32" s="36">
        <f t="shared" si="63"/>
        <v>0</v>
      </c>
      <c r="AB32" s="36">
        <f t="shared" si="63"/>
        <v>0</v>
      </c>
      <c r="AC32" s="36">
        <f t="shared" si="63"/>
        <v>0</v>
      </c>
      <c r="AD32" s="36">
        <f t="shared" si="63"/>
        <v>0</v>
      </c>
      <c r="AE32" s="36">
        <f t="shared" si="63"/>
        <v>0</v>
      </c>
      <c r="AF32" s="36">
        <f t="shared" si="63"/>
        <v>0</v>
      </c>
      <c r="AG32" s="83">
        <f t="shared" si="63"/>
        <v>0</v>
      </c>
      <c r="AH32" s="36">
        <f t="shared" si="63"/>
        <v>0</v>
      </c>
      <c r="AI32" s="36">
        <f t="shared" si="63"/>
        <v>0</v>
      </c>
      <c r="AJ32" s="37">
        <f t="shared" si="63"/>
        <v>0</v>
      </c>
      <c r="AK32" s="34">
        <f>AK21+AK26+AK31</f>
        <v>0</v>
      </c>
      <c r="AL32" s="76" t="e">
        <f>AK32/AK$46</f>
        <v>#DIV/0!</v>
      </c>
      <c r="AM32" t="s">
        <v>53</v>
      </c>
    </row>
    <row r="33" spans="2:38" ht="15" thickBot="1">
      <c r="B33" s="211" t="s">
        <v>23</v>
      </c>
      <c r="C33" s="212"/>
      <c r="D33" s="212"/>
      <c r="E33" s="212"/>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8"/>
    </row>
    <row r="34" spans="2:38">
      <c r="B34" s="214" t="s">
        <v>57</v>
      </c>
      <c r="C34" s="215"/>
      <c r="D34" s="215"/>
      <c r="E34" s="216"/>
      <c r="F34" s="148"/>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80"/>
      <c r="AK34" s="38">
        <f>SUM(F34:AJ34)</f>
        <v>0</v>
      </c>
    </row>
    <row r="35" spans="2:38">
      <c r="B35" s="217" t="s">
        <v>58</v>
      </c>
      <c r="C35" s="218"/>
      <c r="D35" s="218"/>
      <c r="E35" s="219"/>
      <c r="F35" s="149"/>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81"/>
      <c r="AK35" s="39">
        <f t="shared" ref="AK35:AK36" si="64">SUM(F35:AJ35)</f>
        <v>0</v>
      </c>
    </row>
    <row r="36" spans="2:38" ht="15" thickBot="1">
      <c r="B36" s="220" t="s">
        <v>59</v>
      </c>
      <c r="C36" s="221"/>
      <c r="D36" s="221"/>
      <c r="E36" s="222"/>
      <c r="F36" s="150"/>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82"/>
      <c r="AK36" s="40">
        <f t="shared" si="64"/>
        <v>0</v>
      </c>
    </row>
    <row r="37" spans="2:38" s="2" customFormat="1" ht="15" thickBot="1">
      <c r="B37" s="211" t="s">
        <v>60</v>
      </c>
      <c r="C37" s="212"/>
      <c r="D37" s="212"/>
      <c r="E37" s="213"/>
      <c r="F37" s="136">
        <f>SUM(F34:F36)</f>
        <v>0</v>
      </c>
      <c r="G37" s="35">
        <f>SUM(G34:G36)</f>
        <v>0</v>
      </c>
      <c r="H37" s="36">
        <f t="shared" ref="H37:AJ37" si="65">SUM(H34:H36)</f>
        <v>0</v>
      </c>
      <c r="I37" s="36">
        <f t="shared" si="65"/>
        <v>0</v>
      </c>
      <c r="J37" s="36">
        <f t="shared" si="65"/>
        <v>0</v>
      </c>
      <c r="K37" s="36">
        <f t="shared" si="65"/>
        <v>0</v>
      </c>
      <c r="L37" s="36">
        <f t="shared" si="65"/>
        <v>0</v>
      </c>
      <c r="M37" s="36">
        <f t="shared" si="65"/>
        <v>0</v>
      </c>
      <c r="N37" s="36">
        <f t="shared" si="65"/>
        <v>0</v>
      </c>
      <c r="O37" s="36">
        <f t="shared" si="65"/>
        <v>0</v>
      </c>
      <c r="P37" s="36">
        <f t="shared" si="65"/>
        <v>0</v>
      </c>
      <c r="Q37" s="36">
        <f t="shared" si="65"/>
        <v>0</v>
      </c>
      <c r="R37" s="36">
        <f t="shared" si="65"/>
        <v>0</v>
      </c>
      <c r="S37" s="36">
        <f t="shared" si="65"/>
        <v>0</v>
      </c>
      <c r="T37" s="36">
        <f t="shared" si="65"/>
        <v>0</v>
      </c>
      <c r="U37" s="36">
        <f t="shared" si="65"/>
        <v>0</v>
      </c>
      <c r="V37" s="36">
        <f t="shared" si="65"/>
        <v>0</v>
      </c>
      <c r="W37" s="36">
        <f t="shared" si="65"/>
        <v>0</v>
      </c>
      <c r="X37" s="36">
        <f t="shared" si="65"/>
        <v>0</v>
      </c>
      <c r="Y37" s="36">
        <f t="shared" si="65"/>
        <v>0</v>
      </c>
      <c r="Z37" s="36">
        <f t="shared" si="65"/>
        <v>0</v>
      </c>
      <c r="AA37" s="36">
        <f t="shared" si="65"/>
        <v>0</v>
      </c>
      <c r="AB37" s="36">
        <f t="shared" si="65"/>
        <v>0</v>
      </c>
      <c r="AC37" s="36">
        <f t="shared" si="65"/>
        <v>0</v>
      </c>
      <c r="AD37" s="36">
        <f t="shared" si="65"/>
        <v>0</v>
      </c>
      <c r="AE37" s="36">
        <f t="shared" si="65"/>
        <v>0</v>
      </c>
      <c r="AF37" s="36">
        <f t="shared" si="65"/>
        <v>0</v>
      </c>
      <c r="AG37" s="36">
        <f t="shared" si="65"/>
        <v>0</v>
      </c>
      <c r="AH37" s="36">
        <f t="shared" si="65"/>
        <v>0</v>
      </c>
      <c r="AI37" s="36">
        <f t="shared" si="65"/>
        <v>0</v>
      </c>
      <c r="AJ37" s="37">
        <f t="shared" si="65"/>
        <v>0</v>
      </c>
      <c r="AK37" s="34">
        <f>SUM(AK34:AK36)</f>
        <v>0</v>
      </c>
      <c r="AL37" s="86"/>
    </row>
    <row r="38" spans="2:38" ht="15" thickBot="1">
      <c r="B38" s="211" t="s">
        <v>24</v>
      </c>
      <c r="C38" s="212"/>
      <c r="D38" s="212"/>
      <c r="E38" s="212"/>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row>
    <row r="39" spans="2:38">
      <c r="B39" s="214" t="s">
        <v>61</v>
      </c>
      <c r="C39" s="215"/>
      <c r="D39" s="215"/>
      <c r="E39" s="216"/>
      <c r="F39" s="148"/>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80"/>
      <c r="AK39" s="38">
        <f>SUM(F39:AJ39)</f>
        <v>0</v>
      </c>
    </row>
    <row r="40" spans="2:38">
      <c r="B40" s="217" t="s">
        <v>62</v>
      </c>
      <c r="C40" s="218"/>
      <c r="D40" s="218"/>
      <c r="E40" s="219"/>
      <c r="F40" s="149"/>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81"/>
      <c r="AK40" s="39">
        <f>SUM(F40:AJ40)</f>
        <v>0</v>
      </c>
    </row>
    <row r="41" spans="2:38">
      <c r="B41" s="217" t="s">
        <v>63</v>
      </c>
      <c r="C41" s="218"/>
      <c r="D41" s="218"/>
      <c r="E41" s="219"/>
      <c r="F41" s="149"/>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81"/>
      <c r="AK41" s="39">
        <f>SUM(F41:AJ41)</f>
        <v>0</v>
      </c>
    </row>
    <row r="42" spans="2:38" ht="15" thickBot="1">
      <c r="B42" s="220" t="s">
        <v>59</v>
      </c>
      <c r="C42" s="221"/>
      <c r="D42" s="221"/>
      <c r="E42" s="222"/>
      <c r="F42" s="150"/>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82"/>
      <c r="AK42" s="40">
        <f>SUM(F42:AJ42)</f>
        <v>0</v>
      </c>
    </row>
    <row r="43" spans="2:38" ht="15" thickBot="1">
      <c r="B43" s="223" t="s">
        <v>64</v>
      </c>
      <c r="C43" s="224"/>
      <c r="D43" s="224"/>
      <c r="E43" s="225"/>
      <c r="F43" s="135">
        <f>SUM(F39:F42)</f>
        <v>0</v>
      </c>
      <c r="G43" s="78">
        <f>SUM(G39:G42)</f>
        <v>0</v>
      </c>
      <c r="H43" s="79">
        <f>SUM(H39:H42)</f>
        <v>0</v>
      </c>
      <c r="I43" s="79">
        <f>SUM(I39:I42)</f>
        <v>0</v>
      </c>
      <c r="J43" s="79">
        <f>SUM(J39:J42)</f>
        <v>0</v>
      </c>
      <c r="K43" s="79">
        <f>SUM(K39:K42)</f>
        <v>0</v>
      </c>
      <c r="L43" s="79">
        <f>SUM(L39:L42)</f>
        <v>0</v>
      </c>
      <c r="M43" s="79">
        <f>SUM(M39:M42)</f>
        <v>0</v>
      </c>
      <c r="N43" s="79">
        <f>SUM(N39:N42)</f>
        <v>0</v>
      </c>
      <c r="O43" s="79">
        <f>SUM(O39:O42)</f>
        <v>0</v>
      </c>
      <c r="P43" s="79">
        <f>SUM(P39:P42)</f>
        <v>0</v>
      </c>
      <c r="Q43" s="79">
        <f>SUM(Q39:Q42)</f>
        <v>0</v>
      </c>
      <c r="R43" s="79">
        <f>SUM(R39:R42)</f>
        <v>0</v>
      </c>
      <c r="S43" s="79">
        <f>SUM(S39:S42)</f>
        <v>0</v>
      </c>
      <c r="T43" s="79">
        <f>SUM(T39:T42)</f>
        <v>0</v>
      </c>
      <c r="U43" s="79">
        <f>SUM(U39:U42)</f>
        <v>0</v>
      </c>
      <c r="V43" s="79">
        <f>SUM(V39:V42)</f>
        <v>0</v>
      </c>
      <c r="W43" s="79">
        <f>SUM(W39:W42)</f>
        <v>0</v>
      </c>
      <c r="X43" s="79">
        <f>SUM(X39:X42)</f>
        <v>0</v>
      </c>
      <c r="Y43" s="79">
        <f>SUM(Y39:Y42)</f>
        <v>0</v>
      </c>
      <c r="Z43" s="79">
        <f>SUM(Z39:Z42)</f>
        <v>0</v>
      </c>
      <c r="AA43" s="79">
        <f>SUM(AA39:AA42)</f>
        <v>0</v>
      </c>
      <c r="AB43" s="79">
        <f>SUM(AB39:AB42)</f>
        <v>0</v>
      </c>
      <c r="AC43" s="79">
        <f>SUM(AC39:AC42)</f>
        <v>0</v>
      </c>
      <c r="AD43" s="79">
        <f>SUM(AD39:AD42)</f>
        <v>0</v>
      </c>
      <c r="AE43" s="79">
        <f>SUM(AE39:AE42)</f>
        <v>0</v>
      </c>
      <c r="AF43" s="79">
        <f>SUM(AF39:AF42)</f>
        <v>0</v>
      </c>
      <c r="AG43" s="79">
        <f>SUM(AG39:AG42)</f>
        <v>0</v>
      </c>
      <c r="AH43" s="79">
        <f>SUM(AH39:AH42)</f>
        <v>0</v>
      </c>
      <c r="AI43" s="79">
        <f>SUM(AI39:AI42)</f>
        <v>0</v>
      </c>
      <c r="AJ43" s="80">
        <f>SUM(AJ39:AJ42)</f>
        <v>0</v>
      </c>
      <c r="AK43" s="77">
        <f>SUM(AK39:AK42)</f>
        <v>0</v>
      </c>
    </row>
    <row r="44" spans="2:38" ht="15" thickBot="1">
      <c r="B44" s="223" t="s">
        <v>44</v>
      </c>
      <c r="C44" s="224"/>
      <c r="D44" s="224"/>
      <c r="E44" s="225"/>
      <c r="F44" s="137">
        <f>F32+F37+F43</f>
        <v>0</v>
      </c>
      <c r="G44" s="36">
        <f>G32+G37+G43</f>
        <v>0</v>
      </c>
      <c r="H44" s="36">
        <f t="shared" ref="H44:AJ44" si="66">H32+H37+H43</f>
        <v>0</v>
      </c>
      <c r="I44" s="36">
        <f t="shared" si="66"/>
        <v>0</v>
      </c>
      <c r="J44" s="36">
        <f t="shared" si="66"/>
        <v>0</v>
      </c>
      <c r="K44" s="36">
        <f t="shared" si="66"/>
        <v>0</v>
      </c>
      <c r="L44" s="36">
        <f t="shared" si="66"/>
        <v>0</v>
      </c>
      <c r="M44" s="36">
        <f t="shared" si="66"/>
        <v>0</v>
      </c>
      <c r="N44" s="36">
        <f t="shared" si="66"/>
        <v>0</v>
      </c>
      <c r="O44" s="36">
        <f t="shared" si="66"/>
        <v>0</v>
      </c>
      <c r="P44" s="36">
        <f t="shared" si="66"/>
        <v>0</v>
      </c>
      <c r="Q44" s="36">
        <f t="shared" si="66"/>
        <v>0</v>
      </c>
      <c r="R44" s="36">
        <f t="shared" si="66"/>
        <v>0</v>
      </c>
      <c r="S44" s="36">
        <f t="shared" si="66"/>
        <v>0</v>
      </c>
      <c r="T44" s="36">
        <f t="shared" si="66"/>
        <v>0</v>
      </c>
      <c r="U44" s="36">
        <f t="shared" si="66"/>
        <v>0</v>
      </c>
      <c r="V44" s="36">
        <f t="shared" si="66"/>
        <v>0</v>
      </c>
      <c r="W44" s="36">
        <f t="shared" si="66"/>
        <v>0</v>
      </c>
      <c r="X44" s="36">
        <f t="shared" si="66"/>
        <v>0</v>
      </c>
      <c r="Y44" s="36">
        <f t="shared" si="66"/>
        <v>0</v>
      </c>
      <c r="Z44" s="36">
        <f t="shared" si="66"/>
        <v>0</v>
      </c>
      <c r="AA44" s="36">
        <f t="shared" si="66"/>
        <v>0</v>
      </c>
      <c r="AB44" s="36">
        <f t="shared" si="66"/>
        <v>0</v>
      </c>
      <c r="AC44" s="36">
        <f t="shared" si="66"/>
        <v>0</v>
      </c>
      <c r="AD44" s="36">
        <f t="shared" si="66"/>
        <v>0</v>
      </c>
      <c r="AE44" s="36">
        <f t="shared" si="66"/>
        <v>0</v>
      </c>
      <c r="AF44" s="36">
        <f t="shared" si="66"/>
        <v>0</v>
      </c>
      <c r="AG44" s="36">
        <f t="shared" si="66"/>
        <v>0</v>
      </c>
      <c r="AH44" s="36">
        <f t="shared" si="66"/>
        <v>0</v>
      </c>
      <c r="AI44" s="36">
        <f t="shared" si="66"/>
        <v>0</v>
      </c>
      <c r="AJ44" s="37">
        <f t="shared" si="66"/>
        <v>0</v>
      </c>
      <c r="AK44" s="34">
        <f>AK32+AK37+AK43</f>
        <v>0</v>
      </c>
    </row>
    <row r="45" spans="2:38" ht="15" thickBot="1">
      <c r="B45" s="2"/>
      <c r="C45" s="2"/>
      <c r="D45" s="2"/>
      <c r="E45" s="2"/>
      <c r="F45" s="50"/>
      <c r="G45" s="50"/>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2:38" ht="15" thickBot="1">
      <c r="B46" s="211" t="s">
        <v>65</v>
      </c>
      <c r="C46" s="212"/>
      <c r="D46" s="212"/>
      <c r="E46" s="213"/>
      <c r="F46" s="137">
        <f>F32+F37</f>
        <v>0</v>
      </c>
      <c r="G46" s="36">
        <f>G32+G37</f>
        <v>0</v>
      </c>
      <c r="H46" s="36">
        <f t="shared" ref="H46:AJ46" si="67">H32+H37</f>
        <v>0</v>
      </c>
      <c r="I46" s="36">
        <f t="shared" si="67"/>
        <v>0</v>
      </c>
      <c r="J46" s="36">
        <f t="shared" si="67"/>
        <v>0</v>
      </c>
      <c r="K46" s="36">
        <f t="shared" si="67"/>
        <v>0</v>
      </c>
      <c r="L46" s="36">
        <f t="shared" si="67"/>
        <v>0</v>
      </c>
      <c r="M46" s="36">
        <f t="shared" si="67"/>
        <v>0</v>
      </c>
      <c r="N46" s="36">
        <f t="shared" si="67"/>
        <v>0</v>
      </c>
      <c r="O46" s="36">
        <f t="shared" si="67"/>
        <v>0</v>
      </c>
      <c r="P46" s="36">
        <f t="shared" si="67"/>
        <v>0</v>
      </c>
      <c r="Q46" s="36">
        <f t="shared" si="67"/>
        <v>0</v>
      </c>
      <c r="R46" s="36">
        <f t="shared" si="67"/>
        <v>0</v>
      </c>
      <c r="S46" s="36">
        <f t="shared" si="67"/>
        <v>0</v>
      </c>
      <c r="T46" s="36">
        <f t="shared" si="67"/>
        <v>0</v>
      </c>
      <c r="U46" s="36">
        <f t="shared" si="67"/>
        <v>0</v>
      </c>
      <c r="V46" s="36">
        <f t="shared" si="67"/>
        <v>0</v>
      </c>
      <c r="W46" s="36">
        <f t="shared" si="67"/>
        <v>0</v>
      </c>
      <c r="X46" s="36">
        <f t="shared" si="67"/>
        <v>0</v>
      </c>
      <c r="Y46" s="36">
        <f t="shared" si="67"/>
        <v>0</v>
      </c>
      <c r="Z46" s="36">
        <f t="shared" si="67"/>
        <v>0</v>
      </c>
      <c r="AA46" s="36">
        <f t="shared" si="67"/>
        <v>0</v>
      </c>
      <c r="AB46" s="36">
        <f t="shared" si="67"/>
        <v>0</v>
      </c>
      <c r="AC46" s="36">
        <f t="shared" si="67"/>
        <v>0</v>
      </c>
      <c r="AD46" s="36">
        <f t="shared" si="67"/>
        <v>0</v>
      </c>
      <c r="AE46" s="36">
        <f t="shared" si="67"/>
        <v>0</v>
      </c>
      <c r="AF46" s="36">
        <f t="shared" si="67"/>
        <v>0</v>
      </c>
      <c r="AG46" s="36">
        <f t="shared" si="67"/>
        <v>0</v>
      </c>
      <c r="AH46" s="36">
        <f t="shared" si="67"/>
        <v>0</v>
      </c>
      <c r="AI46" s="36">
        <f t="shared" si="67"/>
        <v>0</v>
      </c>
      <c r="AJ46" s="37">
        <f t="shared" si="67"/>
        <v>0</v>
      </c>
      <c r="AK46" s="91">
        <f>AK32+AK37</f>
        <v>0</v>
      </c>
      <c r="AL46" t="e">
        <f>AK46/AK$46</f>
        <v>#DIV/0!</v>
      </c>
    </row>
    <row r="47" spans="2:38" ht="15" thickBot="1"/>
    <row r="48" spans="2:38">
      <c r="B48" s="17" t="s">
        <v>66</v>
      </c>
      <c r="C48" s="18"/>
      <c r="D48" s="18"/>
      <c r="E48" s="18"/>
      <c r="F48" s="18"/>
      <c r="G48" s="18"/>
      <c r="H48" s="18"/>
      <c r="I48" s="19"/>
      <c r="K48" s="17" t="s">
        <v>67</v>
      </c>
      <c r="L48" s="18"/>
      <c r="M48" s="18"/>
      <c r="N48" s="18"/>
      <c r="O48" s="18"/>
      <c r="P48" s="18"/>
      <c r="Q48" s="18"/>
      <c r="R48" s="18"/>
      <c r="S48" s="18"/>
      <c r="T48" s="18"/>
      <c r="U48" s="18"/>
      <c r="V48" s="18"/>
      <c r="W48" s="19"/>
      <c r="Y48" s="51" t="s">
        <v>68</v>
      </c>
      <c r="Z48" s="26"/>
      <c r="AA48" s="26"/>
      <c r="AB48" s="26"/>
      <c r="AC48" s="52"/>
      <c r="AD48" s="26"/>
      <c r="AE48" s="53"/>
      <c r="AF48" s="26"/>
      <c r="AG48" s="26"/>
      <c r="AH48" s="26"/>
      <c r="AI48" s="26"/>
      <c r="AJ48" s="26"/>
      <c r="AK48" s="54"/>
    </row>
    <row r="49" spans="2:37">
      <c r="B49" s="20"/>
      <c r="C49" s="21"/>
      <c r="D49" s="21"/>
      <c r="E49" s="21"/>
      <c r="F49" s="21"/>
      <c r="G49" s="21"/>
      <c r="H49" s="21"/>
      <c r="I49" s="22"/>
      <c r="K49" s="20"/>
      <c r="L49" s="21"/>
      <c r="M49" s="21"/>
      <c r="N49" s="21"/>
      <c r="O49" s="21"/>
      <c r="P49" s="21"/>
      <c r="Q49" s="21"/>
      <c r="R49" s="21"/>
      <c r="S49" s="21"/>
      <c r="T49" s="21"/>
      <c r="U49" s="21"/>
      <c r="V49" s="21"/>
      <c r="W49" s="22"/>
      <c r="Y49" s="55"/>
      <c r="AE49" s="56"/>
      <c r="AG49" s="57"/>
      <c r="AH49" s="57"/>
      <c r="AI49" s="57"/>
      <c r="AJ49" s="58" t="s">
        <v>69</v>
      </c>
      <c r="AK49" s="59"/>
    </row>
    <row r="50" spans="2:37" ht="15" thickBot="1">
      <c r="B50" s="23" t="s">
        <v>70</v>
      </c>
      <c r="C50" s="24"/>
      <c r="D50" s="24"/>
      <c r="E50" s="24"/>
      <c r="F50" s="24"/>
      <c r="G50" s="24"/>
      <c r="H50" s="24"/>
      <c r="I50" s="25"/>
      <c r="K50" s="23" t="s">
        <v>70</v>
      </c>
      <c r="L50" s="24"/>
      <c r="M50" s="24"/>
      <c r="N50" s="24"/>
      <c r="O50" s="24"/>
      <c r="P50" s="24"/>
      <c r="Q50" s="24"/>
      <c r="R50" s="24"/>
      <c r="S50" s="24"/>
      <c r="T50" s="24"/>
      <c r="U50" s="24"/>
      <c r="V50" s="24"/>
      <c r="W50" s="25"/>
      <c r="Y50" s="60" t="s">
        <v>71</v>
      </c>
      <c r="AD50" s="56"/>
      <c r="AG50" s="56">
        <f>AK32+AK37</f>
        <v>0</v>
      </c>
      <c r="AH50" s="56"/>
      <c r="AI50" s="56"/>
      <c r="AJ50" s="61" t="e">
        <f>AG50/AK46</f>
        <v>#DIV/0!</v>
      </c>
      <c r="AK50" s="62"/>
    </row>
    <row r="51" spans="2:37">
      <c r="Y51" s="55"/>
      <c r="AD51" s="56"/>
      <c r="AF51" s="57"/>
      <c r="AG51" s="63"/>
      <c r="AH51" s="63"/>
      <c r="AI51" s="63"/>
      <c r="AJ51" s="61"/>
      <c r="AK51" s="64"/>
    </row>
    <row r="52" spans="2:37">
      <c r="Y52" s="65" t="str">
        <f>B14</f>
        <v>Research Projects</v>
      </c>
      <c r="AB52" s="66"/>
      <c r="AG52" s="56">
        <f>AK32</f>
        <v>0</v>
      </c>
      <c r="AH52" s="56"/>
      <c r="AI52" s="56"/>
      <c r="AJ52" s="61" t="e">
        <f>AG52/AG50</f>
        <v>#DIV/0!</v>
      </c>
      <c r="AK52" s="64"/>
    </row>
    <row r="53" spans="2:37">
      <c r="Y53" s="65" t="str">
        <f>B33</f>
        <v>Other Activities</v>
      </c>
      <c r="AE53" s="56"/>
      <c r="AG53" s="67">
        <f>AK37</f>
        <v>0</v>
      </c>
      <c r="AH53" s="67"/>
      <c r="AI53" s="67"/>
      <c r="AJ53" s="71" t="e">
        <f>AG53/AG50</f>
        <v>#DIV/0!</v>
      </c>
      <c r="AK53" s="68"/>
    </row>
    <row r="54" spans="2:37">
      <c r="Y54" s="55"/>
      <c r="AG54" s="56">
        <f>AG52+AG53</f>
        <v>0</v>
      </c>
      <c r="AH54" s="56"/>
      <c r="AI54" s="56"/>
      <c r="AJ54" s="61" t="e">
        <f>AJ52+AJ53</f>
        <v>#DIV/0!</v>
      </c>
      <c r="AK54" s="64"/>
    </row>
    <row r="55" spans="2:37">
      <c r="Y55" s="69"/>
      <c r="Z55" s="27"/>
      <c r="AA55" s="27"/>
      <c r="AB55" s="27"/>
      <c r="AC55" s="27"/>
      <c r="AD55" s="27"/>
      <c r="AE55" s="27"/>
      <c r="AF55" s="27"/>
      <c r="AG55" s="27"/>
      <c r="AH55" s="27"/>
      <c r="AI55" s="27"/>
      <c r="AJ55" s="27"/>
      <c r="AK55" s="70"/>
    </row>
  </sheetData>
  <protectedRanges>
    <protectedRange algorithmName="SHA-512" hashValue="u22vtlwkuIjTn6Upa/v0dNgWIVHgK2+PVlGhMH0c6+PMHapRutJ2C72wrgfWkBjMd7Qc/Ub++E4MuXTigHqyvA==" saltValue="Nw3orkvlaWsmqmcF1+koEw==" spinCount="100000" sqref="M21:N21 M26:N26 M31:N33 M37:N38 M43:N46" name="Range1"/>
  </protectedRanges>
  <mergeCells count="19">
    <mergeCell ref="B38:E38"/>
    <mergeCell ref="B17:B20"/>
    <mergeCell ref="B22:B25"/>
    <mergeCell ref="B27:B30"/>
    <mergeCell ref="C17:C20"/>
    <mergeCell ref="C22:C25"/>
    <mergeCell ref="C27:C30"/>
    <mergeCell ref="B33:E33"/>
    <mergeCell ref="B34:E34"/>
    <mergeCell ref="B35:E35"/>
    <mergeCell ref="B36:E36"/>
    <mergeCell ref="B37:E37"/>
    <mergeCell ref="B46:E46"/>
    <mergeCell ref="B39:E39"/>
    <mergeCell ref="B40:E40"/>
    <mergeCell ref="B41:E41"/>
    <mergeCell ref="B42:E42"/>
    <mergeCell ref="B43:E43"/>
    <mergeCell ref="B44:E44"/>
  </mergeCells>
  <phoneticPr fontId="14" type="noConversion"/>
  <conditionalFormatting sqref="F32:G32">
    <cfRule type="expression" priority="103">
      <formula>OR(WEEKDAY(J32:J65)=1,WEEKDAY(J32:J65)=7)</formula>
    </cfRule>
  </conditionalFormatting>
  <conditionalFormatting sqref="F37:G37">
    <cfRule type="expression" priority="102">
      <formula>OR(WEEKDAY(J37:J70)=1,WEEKDAY(J37:J70)=7)</formula>
    </cfRule>
  </conditionalFormatting>
  <conditionalFormatting sqref="F43:K46">
    <cfRule type="expression" priority="53">
      <formula>OR(WEEKDAY(J43:J67)=1,WEEKDAY(J43:J67)=7)</formula>
    </cfRule>
  </conditionalFormatting>
  <conditionalFormatting sqref="R43:T46">
    <cfRule type="expression" priority="45">
      <formula>OR(WEEKDAY(V43:V67)=1,WEEKDAY(V43:V67)=7)</formula>
    </cfRule>
  </conditionalFormatting>
  <conditionalFormatting sqref="AK18:AK21 AK23:AK26 AK28:AK31">
    <cfRule type="expression" priority="500">
      <formula>OR(WEEKDAY(AO18:AO47)=1,WEEKDAY(AO18:AO47)=7)</formula>
    </cfRule>
  </conditionalFormatting>
  <conditionalFormatting sqref="F16:AK16">
    <cfRule type="expression" priority="299">
      <formula>OR(WEEKDAY(J16:J47)=1,WEEKDAY(J16:J47)=7)</formula>
    </cfRule>
  </conditionalFormatting>
  <conditionalFormatting sqref="H21:K21 H26:K26 H31:K31">
    <cfRule type="expression" priority="110">
      <formula>OR(WEEKDAY(L21:L50)=1,WEEKDAY(L21:L50)=7)</formula>
    </cfRule>
  </conditionalFormatting>
  <conditionalFormatting sqref="H32:K32">
    <cfRule type="expression" priority="107">
      <formula>OR(WEEKDAY(L32:L64)=1,WEEKDAY(L32:L64)=7)</formula>
    </cfRule>
  </conditionalFormatting>
  <conditionalFormatting sqref="H37:K37">
    <cfRule type="expression" priority="106">
      <formula>OR(WEEKDAY(L37:L69)=1,WEEKDAY(L37:L69)=7)</formula>
    </cfRule>
  </conditionalFormatting>
  <conditionalFormatting sqref="L21 L26 L31">
    <cfRule type="expression" priority="90">
      <formula>OR(WEEKDAY(P21:P51)=1,WEEKDAY(P21:P51)=7)</formula>
    </cfRule>
  </conditionalFormatting>
  <conditionalFormatting sqref="L32">
    <cfRule type="expression" priority="88">
      <formula>OR(WEEKDAY(P32:P65)=1,WEEKDAY(P32:P65)=7)</formula>
    </cfRule>
  </conditionalFormatting>
  <conditionalFormatting sqref="L37">
    <cfRule type="expression" priority="86">
      <formula>OR(WEEKDAY(P37:P70)=1,WEEKDAY(P37:P70)=7)</formula>
    </cfRule>
  </conditionalFormatting>
  <conditionalFormatting sqref="L43:N44">
    <cfRule type="expression" priority="89">
      <formula>OR(WEEKDAY(P43:P67)=1,WEEKDAY(P43:P67)=7)</formula>
    </cfRule>
  </conditionalFormatting>
  <conditionalFormatting sqref="L45:P46">
    <cfRule type="expression" priority="91">
      <formula>OR(WEEKDAY(P45:P69)=1,WEEKDAY(P45:P69)=7)</formula>
    </cfRule>
  </conditionalFormatting>
  <conditionalFormatting sqref="M21:R21 M26:R26 M31:R31">
    <cfRule type="expression" priority="52">
      <formula>OR(WEEKDAY(Q21:Q50)=1,WEEKDAY(Q21:Q50)=7)</formula>
    </cfRule>
  </conditionalFormatting>
  <conditionalFormatting sqref="M32:R32">
    <cfRule type="expression" priority="49">
      <formula>OR(WEEKDAY(Q32:Q64)=1,WEEKDAY(Q32:Q64)=7)</formula>
    </cfRule>
  </conditionalFormatting>
  <conditionalFormatting sqref="M37:R37">
    <cfRule type="expression" priority="48">
      <formula>OR(WEEKDAY(Q37:Q69)=1,WEEKDAY(Q37:Q69)=7)</formula>
    </cfRule>
  </conditionalFormatting>
  <conditionalFormatting sqref="N11">
    <cfRule type="expression" priority="112">
      <formula>OR(WEEKDAY(W11:W42)=1,WEEKDAY(W11:W42)=7)</formula>
    </cfRule>
  </conditionalFormatting>
  <conditionalFormatting sqref="N12">
    <cfRule type="expression" priority="111">
      <formula>OR(WEEKDAY(R12:R43)=1,WEEKDAY(R12:R43)=7)</formula>
    </cfRule>
  </conditionalFormatting>
  <conditionalFormatting sqref="O43:P44">
    <cfRule type="expression" priority="428">
      <formula>OR(WEEKDAY(S43:S67)=1,WEEKDAY(S43:S67)=7)</formula>
    </cfRule>
  </conditionalFormatting>
  <conditionalFormatting sqref="S21 S26 S31">
    <cfRule type="expression" priority="46">
      <formula>OR(WEEKDAY(W21:W51)=1,WEEKDAY(W21:W51)=7)</formula>
    </cfRule>
  </conditionalFormatting>
  <conditionalFormatting sqref="S32">
    <cfRule type="expression" priority="44">
      <formula>OR(WEEKDAY(W32:W65)=1,WEEKDAY(W32:W65)=7)</formula>
    </cfRule>
  </conditionalFormatting>
  <conditionalFormatting sqref="S37">
    <cfRule type="expression" priority="43">
      <formula>OR(WEEKDAY(W37:W70)=1,WEEKDAY(W37:W70)=7)</formula>
    </cfRule>
  </conditionalFormatting>
  <conditionalFormatting sqref="T21:Y21 T26:Y26 T31:Y31">
    <cfRule type="expression" priority="42">
      <formula>OR(WEEKDAY(X21:X50)=1,WEEKDAY(X21:X50)=7)</formula>
    </cfRule>
  </conditionalFormatting>
  <conditionalFormatting sqref="T32:Y32">
    <cfRule type="expression" priority="39">
      <formula>OR(WEEKDAY(X32:X64)=1,WEEKDAY(X32:X64)=7)</formula>
    </cfRule>
  </conditionalFormatting>
  <conditionalFormatting sqref="T37:Y37">
    <cfRule type="expression" priority="38">
      <formula>OR(WEEKDAY(X37:X69)=1,WEEKDAY(X37:X69)=7)</formula>
    </cfRule>
  </conditionalFormatting>
  <conditionalFormatting sqref="U43:U44">
    <cfRule type="expression" priority="188">
      <formula>OR(WEEKDAY(Y43:Y67)=1,WEEKDAY(Y43:Y67)=7)</formula>
    </cfRule>
  </conditionalFormatting>
  <conditionalFormatting sqref="AJ43:AJ44 V43:X44 AC43:AE44 Q43:Q46 AH44 U45:X46 AB45:AE46 AI45:AJ46">
    <cfRule type="expression" priority="327">
      <formula>OR(WEEKDAY(U43:U75)=1,WEEKDAY(U43:U75)=7)</formula>
    </cfRule>
  </conditionalFormatting>
  <conditionalFormatting sqref="Y43:AA46">
    <cfRule type="expression" priority="35">
      <formula>OR(WEEKDAY(AC43:AC67)=1,WEEKDAY(AC43:AC67)=7)</formula>
    </cfRule>
  </conditionalFormatting>
  <conditionalFormatting sqref="Z21 Z26 Z31">
    <cfRule type="expression" priority="36">
      <formula>OR(WEEKDAY(AD21:AD51)=1,WEEKDAY(AD21:AD51)=7)</formula>
    </cfRule>
  </conditionalFormatting>
  <conditionalFormatting sqref="Z32">
    <cfRule type="expression" priority="34">
      <formula>OR(WEEKDAY(AD32:AD65)=1,WEEKDAY(AD32:AD65)=7)</formula>
    </cfRule>
  </conditionalFormatting>
  <conditionalFormatting sqref="Z37">
    <cfRule type="expression" priority="33">
      <formula>OR(WEEKDAY(AD37:AD70)=1,WEEKDAY(AD37:AD70)=7)</formula>
    </cfRule>
  </conditionalFormatting>
  <conditionalFormatting sqref="AA21:AF21 AA26:AF26 AA31:AF31">
    <cfRule type="expression" priority="32">
      <formula>OR(WEEKDAY(AE21:AE50)=1,WEEKDAY(AE21:AE50)=7)</formula>
    </cfRule>
  </conditionalFormatting>
  <conditionalFormatting sqref="AA32:AF32">
    <cfRule type="expression" priority="29">
      <formula>OR(WEEKDAY(AE32:AE64)=1,WEEKDAY(AE32:AE64)=7)</formula>
    </cfRule>
  </conditionalFormatting>
  <conditionalFormatting sqref="AA37:AF37">
    <cfRule type="expression" priority="28">
      <formula>OR(WEEKDAY(AE37:AE69)=1,WEEKDAY(AE37:AE69)=7)</formula>
    </cfRule>
  </conditionalFormatting>
  <conditionalFormatting sqref="AB43:AB44">
    <cfRule type="expression" priority="173">
      <formula>OR(WEEKDAY(AF43:AF67)=1,WEEKDAY(AF43:AF67)=7)</formula>
    </cfRule>
  </conditionalFormatting>
  <conditionalFormatting sqref="AF43:AG46">
    <cfRule type="expression" priority="25">
      <formula>OR(WEEKDAY(AJ43:AJ67)=1,WEEKDAY(AJ43:AJ67)=7)</formula>
    </cfRule>
  </conditionalFormatting>
  <conditionalFormatting sqref="AG21 AG26 AG31">
    <cfRule type="expression" priority="26">
      <formula>OR(WEEKDAY(AK21:AK51)=1,WEEKDAY(AK21:AK51)=7)</formula>
    </cfRule>
  </conditionalFormatting>
  <conditionalFormatting sqref="AG32">
    <cfRule type="expression" priority="24">
      <formula>OR(WEEKDAY(AK32:AK65)=1,WEEKDAY(AK32:AK65)=7)</formula>
    </cfRule>
  </conditionalFormatting>
  <conditionalFormatting sqref="AG37">
    <cfRule type="expression" priority="23">
      <formula>OR(WEEKDAY(AK37:AK70)=1,WEEKDAY(AK37:AK70)=7)</formula>
    </cfRule>
  </conditionalFormatting>
  <conditionalFormatting sqref="AH43">
    <cfRule type="expression" priority="65">
      <formula>OR(WEEKDAY(AL43:AL67)=1,WEEKDAY(AL43:AL67)=7)</formula>
    </cfRule>
  </conditionalFormatting>
  <conditionalFormatting sqref="AH45:AH46">
    <cfRule type="expression" priority="67">
      <formula>OR(WEEKDAY(AL45:AL69)=1,WEEKDAY(AL45:AL69)=7)</formula>
    </cfRule>
  </conditionalFormatting>
  <conditionalFormatting sqref="AH21:AI21 AH26:AI26 AH31:AI31">
    <cfRule type="expression" priority="68">
      <formula>OR(WEEKDAY(AL21:AL50)=1,WEEKDAY(AL21:AL50)=7)</formula>
    </cfRule>
  </conditionalFormatting>
  <conditionalFormatting sqref="AH32:AI32">
    <cfRule type="expression" priority="63">
      <formula>OR(WEEKDAY(AL32:AL64)=1,WEEKDAY(AL32:AL64)=7)</formula>
    </cfRule>
  </conditionalFormatting>
  <conditionalFormatting sqref="AH37:AI37">
    <cfRule type="expression" priority="61">
      <formula>OR(WEEKDAY(AL37:AL69)=1,WEEKDAY(AL37:AL69)=7)</formula>
    </cfRule>
  </conditionalFormatting>
  <conditionalFormatting sqref="AI43:AI44">
    <cfRule type="expression" priority="158">
      <formula>OR(WEEKDAY(AM43:AM67)=1,WEEKDAY(AM43:AM67)=7)</formula>
    </cfRule>
  </conditionalFormatting>
  <conditionalFormatting sqref="AJ32">
    <cfRule type="expression" priority="212">
      <formula>OR(WEEKDAY(AN32:AN65)=1,WEEKDAY(AN32:AN65)=7)</formula>
    </cfRule>
  </conditionalFormatting>
  <conditionalFormatting sqref="AJ37">
    <cfRule type="expression" priority="210">
      <formula>OR(WEEKDAY(AN37:AN70)=1,WEEKDAY(AN37:AN70)=7)</formula>
    </cfRule>
  </conditionalFormatting>
  <conditionalFormatting sqref="AK17 AJ21 AK22 AK27 AJ26 AJ31">
    <cfRule type="expression" priority="418">
      <formula>OR(WEEKDAY(AN17:AN47)=1,WEEKDAY(AN17:AN47)=7)</formula>
    </cfRule>
  </conditionalFormatting>
  <conditionalFormatting sqref="AK32">
    <cfRule type="expression" priority="138">
      <formula>OR(WEEKDAY(AO32:AO64)=1,WEEKDAY(AO32:AO64)=7)</formula>
    </cfRule>
  </conditionalFormatting>
  <conditionalFormatting sqref="AK34:AK36 AK39:AK44">
    <cfRule type="expression" priority="143">
      <formula>OR(WEEKDAY(AO34:AO58)=1,WEEKDAY(AO34:AO58)=7)</formula>
    </cfRule>
  </conditionalFormatting>
  <conditionalFormatting sqref="AK37">
    <cfRule type="expression" priority="137">
      <formula>OR(WEEKDAY(AO37:AO69)=1,WEEKDAY(AO37:AO69)=7)</formula>
    </cfRule>
  </conditionalFormatting>
  <conditionalFormatting sqref="F17:AJ17">
    <cfRule type="expression" dxfId="57" priority="11">
      <formula>F$15:AJ$15="Sat"</formula>
    </cfRule>
    <cfRule type="expression" dxfId="56" priority="12">
      <formula>F$15:AJ$15="Sun"</formula>
    </cfRule>
  </conditionalFormatting>
  <conditionalFormatting sqref="F18:AJ20">
    <cfRule type="expression" dxfId="55" priority="9">
      <formula>F$15:AJ$15="Sat"</formula>
    </cfRule>
    <cfRule type="expression" dxfId="54" priority="10">
      <formula>F$15:AJ$15="Sun"</formula>
    </cfRule>
  </conditionalFormatting>
  <conditionalFormatting sqref="F22:AJ25">
    <cfRule type="expression" dxfId="53" priority="7">
      <formula>F$15:AJ$15="Sat"</formula>
    </cfRule>
    <cfRule type="expression" dxfId="52" priority="8">
      <formula>F$15:AJ$15="Sun"</formula>
    </cfRule>
  </conditionalFormatting>
  <conditionalFormatting sqref="F27:AJ30">
    <cfRule type="expression" dxfId="51" priority="5">
      <formula>F$15:AJ$15="Sat"</formula>
    </cfRule>
    <cfRule type="expression" dxfId="50" priority="6">
      <formula>F$15:AJ$15="Sun"</formula>
    </cfRule>
  </conditionalFormatting>
  <conditionalFormatting sqref="F34:AJ36">
    <cfRule type="expression" dxfId="49" priority="3">
      <formula>F$15:AJ$15="Sat"</formula>
    </cfRule>
    <cfRule type="expression" dxfId="48" priority="4">
      <formula>F$15:AJ$15="Sun"</formula>
    </cfRule>
  </conditionalFormatting>
  <conditionalFormatting sqref="F39:AJ42">
    <cfRule type="expression" dxfId="47" priority="1">
      <formula>F$15:AJ$15="Sat"</formula>
    </cfRule>
    <cfRule type="expression" dxfId="46" priority="2">
      <formula>F$15:AJ$15="Sun"</formula>
    </cfRule>
  </conditionalFormatting>
  <pageMargins left="0.70866141732283472" right="0.70866141732283472" top="0.74803149606299213" bottom="0.74803149606299213" header="0.31496062992125984" footer="0.31496062992125984"/>
  <pageSetup paperSize="9" scale="3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3" tint="0.59999389629810485"/>
    <pageSetUpPr fitToPage="1"/>
  </sheetPr>
  <dimension ref="A2:AK55"/>
  <sheetViews>
    <sheetView topLeftCell="A4" workbookViewId="0">
      <pane xSplit="4" ySplit="13" topLeftCell="E17" activePane="bottomRight" state="frozen"/>
      <selection pane="bottomRight" activeCell="E17" sqref="E17"/>
      <selection pane="bottomLeft" activeCell="AJ16" sqref="AJ16"/>
      <selection pane="topRight" activeCell="AJ16" sqref="AJ16"/>
    </sheetView>
  </sheetViews>
  <sheetFormatPr defaultRowHeight="14.45"/>
  <cols>
    <col min="2" max="2" width="34.5703125" customWidth="1"/>
    <col min="3" max="3" width="11.7109375" customWidth="1"/>
    <col min="4" max="4" width="13.85546875" customWidth="1"/>
    <col min="5" max="5" width="31.42578125" bestFit="1" customWidth="1"/>
    <col min="6" max="6" width="6.42578125" customWidth="1"/>
    <col min="7" max="33" width="6.85546875" customWidth="1"/>
    <col min="34" max="34" width="6.85546875" hidden="1" customWidth="1"/>
    <col min="35" max="35" width="11.28515625" customWidth="1"/>
  </cols>
  <sheetData>
    <row r="2" spans="1:35" ht="15" thickBot="1"/>
    <row r="3" spans="1:35" ht="24" thickBot="1">
      <c r="B3" s="6" t="s">
        <v>30</v>
      </c>
      <c r="C3" s="7"/>
      <c r="D3" s="7"/>
      <c r="E3" s="7"/>
      <c r="F3" s="8"/>
      <c r="G3" s="8"/>
      <c r="H3" s="8"/>
      <c r="I3" s="8"/>
      <c r="J3" s="8"/>
      <c r="K3" s="9"/>
    </row>
    <row r="4" spans="1:35">
      <c r="B4" s="45"/>
      <c r="C4" s="46"/>
      <c r="D4" s="46"/>
      <c r="E4" s="46"/>
      <c r="F4" s="46"/>
      <c r="G4" s="46"/>
      <c r="H4" s="46"/>
      <c r="I4" s="46"/>
      <c r="J4" s="46"/>
      <c r="K4" s="47"/>
    </row>
    <row r="5" spans="1:35">
      <c r="B5" s="11" t="s">
        <v>31</v>
      </c>
      <c r="C5" s="12"/>
      <c r="D5" s="12" t="s">
        <v>32</v>
      </c>
      <c r="E5" s="12"/>
      <c r="F5" s="10"/>
      <c r="G5" s="12"/>
      <c r="H5" s="12"/>
      <c r="I5" s="12"/>
      <c r="J5" s="12"/>
      <c r="K5" s="13"/>
      <c r="M5" s="2"/>
    </row>
    <row r="6" spans="1:35">
      <c r="A6" s="1"/>
      <c r="B6" s="11"/>
      <c r="C6" s="12"/>
      <c r="D6" s="12"/>
      <c r="E6" s="12"/>
      <c r="F6" s="12"/>
      <c r="G6" s="12"/>
      <c r="H6" s="12"/>
      <c r="I6" s="12"/>
      <c r="J6" s="12"/>
      <c r="K6" s="13"/>
      <c r="L6" s="2"/>
      <c r="M6" s="2"/>
    </row>
    <row r="7" spans="1:35">
      <c r="B7" s="11" t="s">
        <v>33</v>
      </c>
      <c r="C7" s="12"/>
      <c r="D7" s="12" t="str">
        <f>JAN!D7</f>
        <v>J Doe</v>
      </c>
      <c r="E7" s="12"/>
      <c r="F7" s="10"/>
      <c r="G7" s="12"/>
      <c r="H7" s="12"/>
      <c r="I7" s="12"/>
      <c r="J7" s="12"/>
      <c r="K7" s="13"/>
      <c r="L7" s="2"/>
      <c r="M7" s="2"/>
    </row>
    <row r="8" spans="1:35">
      <c r="B8" s="11"/>
      <c r="C8" s="12"/>
      <c r="D8" s="12"/>
      <c r="E8" s="12"/>
      <c r="F8" s="12"/>
      <c r="G8" s="12"/>
      <c r="H8" s="12"/>
      <c r="I8" s="12"/>
      <c r="J8" s="12"/>
      <c r="K8" s="13"/>
      <c r="L8" s="2"/>
      <c r="M8" s="2"/>
    </row>
    <row r="9" spans="1:35">
      <c r="B9" s="11" t="s">
        <v>35</v>
      </c>
      <c r="C9" s="12"/>
      <c r="D9" s="12" t="str">
        <f>JAN!D9</f>
        <v>A Bloggs</v>
      </c>
      <c r="E9" s="12"/>
      <c r="F9" s="12"/>
      <c r="G9" s="12"/>
      <c r="H9" s="12"/>
      <c r="I9" s="12"/>
      <c r="J9" s="12"/>
      <c r="K9" s="13"/>
      <c r="L9" s="2"/>
      <c r="M9" s="2"/>
    </row>
    <row r="10" spans="1:35" ht="15" thickBot="1">
      <c r="B10" s="11"/>
      <c r="C10" s="12"/>
      <c r="D10" s="12"/>
      <c r="E10" s="12"/>
      <c r="F10" s="12"/>
      <c r="G10" s="12"/>
      <c r="H10" s="12"/>
      <c r="I10" s="12"/>
      <c r="J10" s="12"/>
      <c r="K10" s="13"/>
      <c r="L10" s="2"/>
      <c r="M10" s="2"/>
    </row>
    <row r="11" spans="1:35" ht="15" thickBot="1">
      <c r="B11" s="11" t="s">
        <v>37</v>
      </c>
      <c r="C11" s="12"/>
      <c r="D11" s="12">
        <v>2</v>
      </c>
      <c r="E11" s="12"/>
      <c r="F11" s="12"/>
      <c r="G11" s="12"/>
      <c r="H11" s="12"/>
      <c r="I11" s="12"/>
      <c r="J11" s="12"/>
      <c r="K11" s="13"/>
      <c r="L11" s="2"/>
      <c r="M11" s="2"/>
      <c r="N11" s="183"/>
      <c r="O11" t="s">
        <v>38</v>
      </c>
    </row>
    <row r="12" spans="1:35" ht="15" thickBot="1">
      <c r="B12" s="14" t="s">
        <v>39</v>
      </c>
      <c r="C12" s="15"/>
      <c r="D12" s="15">
        <f>Summary!F1</f>
        <v>2026</v>
      </c>
      <c r="E12" s="15"/>
      <c r="F12" s="15"/>
      <c r="G12" s="15"/>
      <c r="H12" s="15"/>
      <c r="I12" s="15"/>
      <c r="J12" s="15"/>
      <c r="K12" s="16"/>
      <c r="L12" s="2"/>
      <c r="M12" s="2"/>
      <c r="N12" s="121"/>
      <c r="O12" t="s">
        <v>40</v>
      </c>
    </row>
    <row r="13" spans="1:35" ht="15" thickBot="1">
      <c r="F13" s="2"/>
      <c r="J13" s="2"/>
      <c r="K13" s="2"/>
      <c r="L13" s="2"/>
      <c r="M13" s="2"/>
    </row>
    <row r="14" spans="1:35" ht="44.1" thickBot="1">
      <c r="B14" s="5" t="s">
        <v>22</v>
      </c>
      <c r="C14" s="130" t="s">
        <v>41</v>
      </c>
      <c r="D14" s="3" t="s">
        <v>42</v>
      </c>
      <c r="E14" s="5" t="s">
        <v>43</v>
      </c>
      <c r="F14" s="75">
        <v>1</v>
      </c>
      <c r="G14" s="42">
        <v>2</v>
      </c>
      <c r="H14" s="42">
        <v>3</v>
      </c>
      <c r="I14" s="42">
        <v>4</v>
      </c>
      <c r="J14" s="42">
        <v>5</v>
      </c>
      <c r="K14" s="42">
        <v>6</v>
      </c>
      <c r="L14" s="42">
        <v>7</v>
      </c>
      <c r="M14" s="75">
        <v>8</v>
      </c>
      <c r="N14" s="42">
        <v>9</v>
      </c>
      <c r="O14" s="42">
        <v>10</v>
      </c>
      <c r="P14" s="42">
        <v>11</v>
      </c>
      <c r="Q14" s="42">
        <v>12</v>
      </c>
      <c r="R14" s="42">
        <v>13</v>
      </c>
      <c r="S14" s="42">
        <v>14</v>
      </c>
      <c r="T14" s="75">
        <v>15</v>
      </c>
      <c r="U14" s="42">
        <v>16</v>
      </c>
      <c r="V14" s="42">
        <v>17</v>
      </c>
      <c r="W14" s="42">
        <v>18</v>
      </c>
      <c r="X14" s="42">
        <v>19</v>
      </c>
      <c r="Y14" s="42">
        <v>20</v>
      </c>
      <c r="Z14" s="42">
        <v>21</v>
      </c>
      <c r="AA14" s="75">
        <v>22</v>
      </c>
      <c r="AB14" s="42">
        <v>23</v>
      </c>
      <c r="AC14" s="42">
        <v>24</v>
      </c>
      <c r="AD14" s="42">
        <v>25</v>
      </c>
      <c r="AE14" s="42">
        <v>26</v>
      </c>
      <c r="AF14" s="42">
        <v>27</v>
      </c>
      <c r="AG14" s="42">
        <v>28</v>
      </c>
      <c r="AH14" s="75">
        <v>29</v>
      </c>
      <c r="AI14" s="42" t="s">
        <v>44</v>
      </c>
    </row>
    <row r="15" spans="1:35" ht="15" thickBot="1">
      <c r="B15" s="73"/>
      <c r="C15" s="178"/>
      <c r="D15" s="72"/>
      <c r="E15" s="72"/>
      <c r="F15" s="179" t="s">
        <v>48</v>
      </c>
      <c r="G15" s="179" t="s">
        <v>49</v>
      </c>
      <c r="H15" s="179" t="s">
        <v>50</v>
      </c>
      <c r="I15" s="179" t="s">
        <v>51</v>
      </c>
      <c r="J15" s="179" t="s">
        <v>45</v>
      </c>
      <c r="K15" s="179" t="s">
        <v>46</v>
      </c>
      <c r="L15" s="179" t="s">
        <v>47</v>
      </c>
      <c r="M15" s="179" t="s">
        <v>48</v>
      </c>
      <c r="N15" s="179" t="s">
        <v>49</v>
      </c>
      <c r="O15" s="179" t="s">
        <v>50</v>
      </c>
      <c r="P15" s="179" t="s">
        <v>51</v>
      </c>
      <c r="Q15" s="179" t="s">
        <v>45</v>
      </c>
      <c r="R15" s="179" t="s">
        <v>46</v>
      </c>
      <c r="S15" s="179" t="s">
        <v>47</v>
      </c>
      <c r="T15" s="179" t="s">
        <v>48</v>
      </c>
      <c r="U15" s="179" t="s">
        <v>49</v>
      </c>
      <c r="V15" s="179" t="s">
        <v>50</v>
      </c>
      <c r="W15" s="179" t="s">
        <v>51</v>
      </c>
      <c r="X15" s="179" t="s">
        <v>45</v>
      </c>
      <c r="Y15" s="179" t="s">
        <v>46</v>
      </c>
      <c r="Z15" s="179" t="s">
        <v>47</v>
      </c>
      <c r="AA15" s="179" t="s">
        <v>48</v>
      </c>
      <c r="AB15" s="179" t="s">
        <v>49</v>
      </c>
      <c r="AC15" s="179" t="s">
        <v>50</v>
      </c>
      <c r="AD15" s="179" t="s">
        <v>51</v>
      </c>
      <c r="AE15" s="179" t="s">
        <v>45</v>
      </c>
      <c r="AF15" s="179" t="s">
        <v>46</v>
      </c>
      <c r="AG15" s="179" t="s">
        <v>47</v>
      </c>
      <c r="AH15" s="75"/>
      <c r="AI15" s="179"/>
    </row>
    <row r="16" spans="1:35" ht="15" thickBot="1">
      <c r="B16" s="73"/>
      <c r="C16" s="72"/>
      <c r="D16" s="72"/>
      <c r="E16" s="72"/>
      <c r="F16" s="143">
        <f t="shared" ref="F16:AH16" si="0">WEEKDAY(DATE($D$12,$D$11,F14))</f>
        <v>1</v>
      </c>
      <c r="G16" s="144">
        <f t="shared" si="0"/>
        <v>2</v>
      </c>
      <c r="H16" s="144">
        <f t="shared" si="0"/>
        <v>3</v>
      </c>
      <c r="I16" s="144">
        <f t="shared" si="0"/>
        <v>4</v>
      </c>
      <c r="J16" s="144">
        <f t="shared" si="0"/>
        <v>5</v>
      </c>
      <c r="K16" s="144">
        <f t="shared" si="0"/>
        <v>6</v>
      </c>
      <c r="L16" s="144">
        <f t="shared" si="0"/>
        <v>7</v>
      </c>
      <c r="M16" s="144">
        <f t="shared" si="0"/>
        <v>1</v>
      </c>
      <c r="N16" s="144">
        <f t="shared" si="0"/>
        <v>2</v>
      </c>
      <c r="O16" s="144">
        <f t="shared" si="0"/>
        <v>3</v>
      </c>
      <c r="P16" s="144">
        <f t="shared" si="0"/>
        <v>4</v>
      </c>
      <c r="Q16" s="144">
        <f t="shared" si="0"/>
        <v>5</v>
      </c>
      <c r="R16" s="144">
        <f t="shared" si="0"/>
        <v>6</v>
      </c>
      <c r="S16" s="144">
        <f t="shared" si="0"/>
        <v>7</v>
      </c>
      <c r="T16" s="144">
        <f t="shared" si="0"/>
        <v>1</v>
      </c>
      <c r="U16" s="144">
        <f t="shared" si="0"/>
        <v>2</v>
      </c>
      <c r="V16" s="144">
        <f t="shared" si="0"/>
        <v>3</v>
      </c>
      <c r="W16" s="144">
        <f t="shared" si="0"/>
        <v>4</v>
      </c>
      <c r="X16" s="144">
        <f t="shared" si="0"/>
        <v>5</v>
      </c>
      <c r="Y16" s="144">
        <f t="shared" si="0"/>
        <v>6</v>
      </c>
      <c r="Z16" s="144">
        <f t="shared" si="0"/>
        <v>7</v>
      </c>
      <c r="AA16" s="144">
        <f t="shared" si="0"/>
        <v>1</v>
      </c>
      <c r="AB16" s="144">
        <f t="shared" si="0"/>
        <v>2</v>
      </c>
      <c r="AC16" s="144">
        <f t="shared" si="0"/>
        <v>3</v>
      </c>
      <c r="AD16" s="144">
        <f t="shared" si="0"/>
        <v>4</v>
      </c>
      <c r="AE16" s="144">
        <f t="shared" si="0"/>
        <v>5</v>
      </c>
      <c r="AF16" s="144">
        <f t="shared" si="0"/>
        <v>6</v>
      </c>
      <c r="AG16" s="144">
        <f t="shared" si="0"/>
        <v>7</v>
      </c>
      <c r="AH16" s="97">
        <f t="shared" si="0"/>
        <v>1</v>
      </c>
      <c r="AI16" s="95"/>
    </row>
    <row r="17" spans="2:37">
      <c r="B17" s="226" t="s">
        <v>52</v>
      </c>
      <c r="C17" s="229"/>
      <c r="D17" s="30"/>
      <c r="E17" s="32"/>
      <c r="F17" s="171"/>
      <c r="G17" s="190"/>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80"/>
      <c r="AH17" s="140"/>
      <c r="AI17" s="38">
        <f>SUM(F17:AH17)</f>
        <v>0</v>
      </c>
    </row>
    <row r="18" spans="2:37">
      <c r="B18" s="227"/>
      <c r="C18" s="230"/>
      <c r="D18" s="28"/>
      <c r="E18" s="92"/>
      <c r="F18" s="175"/>
      <c r="G18" s="191"/>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81"/>
      <c r="AH18" s="141"/>
      <c r="AI18" s="39">
        <f>SUM(F18:AH18)</f>
        <v>0</v>
      </c>
    </row>
    <row r="19" spans="2:37">
      <c r="B19" s="227"/>
      <c r="C19" s="230"/>
      <c r="D19" s="28"/>
      <c r="E19" s="92"/>
      <c r="F19" s="175"/>
      <c r="G19" s="191"/>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81"/>
      <c r="AH19" s="141"/>
      <c r="AI19" s="39">
        <f>SUM(F19:AH19)</f>
        <v>0</v>
      </c>
    </row>
    <row r="20" spans="2:37" ht="15" thickBot="1">
      <c r="B20" s="228"/>
      <c r="C20" s="231"/>
      <c r="D20" s="31"/>
      <c r="E20" s="33"/>
      <c r="F20" s="184"/>
      <c r="G20" s="192"/>
      <c r="H20" s="185"/>
      <c r="I20" s="185"/>
      <c r="J20" s="185"/>
      <c r="K20" s="185"/>
      <c r="L20" s="185"/>
      <c r="M20" s="174"/>
      <c r="N20" s="174"/>
      <c r="O20" s="185"/>
      <c r="P20" s="185"/>
      <c r="Q20" s="185"/>
      <c r="R20" s="185"/>
      <c r="S20" s="185"/>
      <c r="T20" s="174"/>
      <c r="U20" s="174"/>
      <c r="V20" s="185"/>
      <c r="W20" s="185"/>
      <c r="X20" s="185"/>
      <c r="Y20" s="185"/>
      <c r="Z20" s="185"/>
      <c r="AA20" s="174"/>
      <c r="AB20" s="174"/>
      <c r="AC20" s="185"/>
      <c r="AD20" s="185"/>
      <c r="AE20" s="185"/>
      <c r="AF20" s="185"/>
      <c r="AG20" s="186"/>
      <c r="AH20" s="142"/>
      <c r="AI20" s="40">
        <f>SUM(F20:AH20)</f>
        <v>0</v>
      </c>
    </row>
    <row r="21" spans="2:37" ht="15" thickBot="1">
      <c r="B21" s="78" t="s">
        <v>25</v>
      </c>
      <c r="C21" s="128"/>
      <c r="D21" s="79"/>
      <c r="E21" s="94"/>
      <c r="F21" s="78">
        <f>SUM(F17:F20)</f>
        <v>0</v>
      </c>
      <c r="G21" s="79">
        <f t="shared" ref="G21:AI21" si="1">SUM(G17:G20)</f>
        <v>0</v>
      </c>
      <c r="H21" s="79">
        <f t="shared" si="1"/>
        <v>0</v>
      </c>
      <c r="I21" s="79">
        <f t="shared" si="1"/>
        <v>0</v>
      </c>
      <c r="J21" s="79">
        <f t="shared" si="1"/>
        <v>0</v>
      </c>
      <c r="K21" s="79">
        <f t="shared" si="1"/>
        <v>0</v>
      </c>
      <c r="L21" s="79">
        <f t="shared" si="1"/>
        <v>0</v>
      </c>
      <c r="M21" s="79">
        <f t="shared" si="1"/>
        <v>0</v>
      </c>
      <c r="N21" s="79">
        <f t="shared" si="1"/>
        <v>0</v>
      </c>
      <c r="O21" s="79">
        <f t="shared" si="1"/>
        <v>0</v>
      </c>
      <c r="P21" s="79">
        <f t="shared" si="1"/>
        <v>0</v>
      </c>
      <c r="Q21" s="79">
        <f t="shared" si="1"/>
        <v>0</v>
      </c>
      <c r="R21" s="79">
        <f t="shared" si="1"/>
        <v>0</v>
      </c>
      <c r="S21" s="79">
        <f t="shared" si="1"/>
        <v>0</v>
      </c>
      <c r="T21" s="79">
        <f t="shared" si="1"/>
        <v>0</v>
      </c>
      <c r="U21" s="79">
        <f t="shared" si="1"/>
        <v>0</v>
      </c>
      <c r="V21" s="79">
        <f t="shared" si="1"/>
        <v>0</v>
      </c>
      <c r="W21" s="79">
        <f t="shared" si="1"/>
        <v>0</v>
      </c>
      <c r="X21" s="79">
        <f t="shared" si="1"/>
        <v>0</v>
      </c>
      <c r="Y21" s="79">
        <f t="shared" si="1"/>
        <v>0</v>
      </c>
      <c r="Z21" s="79">
        <f t="shared" si="1"/>
        <v>0</v>
      </c>
      <c r="AA21" s="79">
        <f t="shared" si="1"/>
        <v>0</v>
      </c>
      <c r="AB21" s="79">
        <f t="shared" si="1"/>
        <v>0</v>
      </c>
      <c r="AC21" s="79">
        <f t="shared" si="1"/>
        <v>0</v>
      </c>
      <c r="AD21" s="79">
        <f t="shared" si="1"/>
        <v>0</v>
      </c>
      <c r="AE21" s="79">
        <f t="shared" si="1"/>
        <v>0</v>
      </c>
      <c r="AF21" s="79">
        <f t="shared" si="1"/>
        <v>0</v>
      </c>
      <c r="AG21" s="80">
        <f t="shared" si="1"/>
        <v>0</v>
      </c>
      <c r="AH21" s="128">
        <f t="shared" si="1"/>
        <v>0</v>
      </c>
      <c r="AI21" s="77">
        <f t="shared" si="1"/>
        <v>0</v>
      </c>
      <c r="AJ21" s="76" t="e">
        <f>AI21/AI$46</f>
        <v>#DIV/0!</v>
      </c>
      <c r="AK21" t="s">
        <v>53</v>
      </c>
    </row>
    <row r="22" spans="2:37">
      <c r="B22" s="226" t="s">
        <v>54</v>
      </c>
      <c r="C22" s="229"/>
      <c r="D22" s="30"/>
      <c r="E22" s="32"/>
      <c r="F22" s="187"/>
      <c r="G22" s="193"/>
      <c r="H22" s="188"/>
      <c r="I22" s="188"/>
      <c r="J22" s="188"/>
      <c r="K22" s="188"/>
      <c r="L22" s="188"/>
      <c r="M22" s="172"/>
      <c r="N22" s="172"/>
      <c r="O22" s="188"/>
      <c r="P22" s="188"/>
      <c r="Q22" s="188"/>
      <c r="R22" s="188"/>
      <c r="S22" s="188"/>
      <c r="T22" s="172"/>
      <c r="U22" s="172"/>
      <c r="V22" s="188"/>
      <c r="W22" s="188"/>
      <c r="X22" s="188"/>
      <c r="Y22" s="188"/>
      <c r="Z22" s="188"/>
      <c r="AA22" s="172"/>
      <c r="AB22" s="172"/>
      <c r="AC22" s="188"/>
      <c r="AD22" s="188"/>
      <c r="AE22" s="188"/>
      <c r="AF22" s="188"/>
      <c r="AG22" s="189"/>
      <c r="AH22" s="140"/>
      <c r="AI22" s="38">
        <f>SUM(F22:AH22)</f>
        <v>0</v>
      </c>
    </row>
    <row r="23" spans="2:37">
      <c r="B23" s="227"/>
      <c r="C23" s="230"/>
      <c r="D23" s="28"/>
      <c r="E23" s="92"/>
      <c r="F23" s="175"/>
      <c r="G23" s="191"/>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81"/>
      <c r="AH23" s="141"/>
      <c r="AI23" s="39">
        <f>SUM(F23:AH23)</f>
        <v>0</v>
      </c>
    </row>
    <row r="24" spans="2:37">
      <c r="B24" s="227"/>
      <c r="C24" s="230"/>
      <c r="D24" s="28"/>
      <c r="E24" s="92"/>
      <c r="F24" s="175"/>
      <c r="G24" s="191"/>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81"/>
      <c r="AH24" s="141"/>
      <c r="AI24" s="39">
        <f>SUM(F24:AH24)</f>
        <v>0</v>
      </c>
    </row>
    <row r="25" spans="2:37" ht="15" thickBot="1">
      <c r="B25" s="228"/>
      <c r="C25" s="231"/>
      <c r="D25" s="31"/>
      <c r="E25" s="33"/>
      <c r="F25" s="184"/>
      <c r="G25" s="192"/>
      <c r="H25" s="185"/>
      <c r="I25" s="185"/>
      <c r="J25" s="185"/>
      <c r="K25" s="185"/>
      <c r="L25" s="185"/>
      <c r="M25" s="174"/>
      <c r="N25" s="174"/>
      <c r="O25" s="185"/>
      <c r="P25" s="185"/>
      <c r="Q25" s="185"/>
      <c r="R25" s="185"/>
      <c r="S25" s="185"/>
      <c r="T25" s="174"/>
      <c r="U25" s="174"/>
      <c r="V25" s="185"/>
      <c r="W25" s="185"/>
      <c r="X25" s="185"/>
      <c r="Y25" s="185"/>
      <c r="Z25" s="185"/>
      <c r="AA25" s="174"/>
      <c r="AB25" s="174"/>
      <c r="AC25" s="185"/>
      <c r="AD25" s="185"/>
      <c r="AE25" s="185"/>
      <c r="AF25" s="185"/>
      <c r="AG25" s="186"/>
      <c r="AH25" s="142"/>
      <c r="AI25" s="40">
        <f>SUM(F25:AH25)</f>
        <v>0</v>
      </c>
    </row>
    <row r="26" spans="2:37" ht="15" thickBot="1">
      <c r="B26" s="78" t="s">
        <v>25</v>
      </c>
      <c r="C26" s="128"/>
      <c r="D26" s="79"/>
      <c r="E26" s="94"/>
      <c r="F26" s="78">
        <f>SUM(F22:F25)</f>
        <v>0</v>
      </c>
      <c r="G26" s="79">
        <f t="shared" ref="G26:AI26" si="2">SUM(G22:G25)</f>
        <v>0</v>
      </c>
      <c r="H26" s="79">
        <f t="shared" si="2"/>
        <v>0</v>
      </c>
      <c r="I26" s="79">
        <f t="shared" si="2"/>
        <v>0</v>
      </c>
      <c r="J26" s="79">
        <f t="shared" si="2"/>
        <v>0</v>
      </c>
      <c r="K26" s="79">
        <f t="shared" si="2"/>
        <v>0</v>
      </c>
      <c r="L26" s="79">
        <f t="shared" si="2"/>
        <v>0</v>
      </c>
      <c r="M26" s="79">
        <f t="shared" si="2"/>
        <v>0</v>
      </c>
      <c r="N26" s="79">
        <f t="shared" si="2"/>
        <v>0</v>
      </c>
      <c r="O26" s="79">
        <f t="shared" si="2"/>
        <v>0</v>
      </c>
      <c r="P26" s="79">
        <f t="shared" si="2"/>
        <v>0</v>
      </c>
      <c r="Q26" s="79">
        <f t="shared" si="2"/>
        <v>0</v>
      </c>
      <c r="R26" s="79">
        <f t="shared" si="2"/>
        <v>0</v>
      </c>
      <c r="S26" s="79">
        <f t="shared" si="2"/>
        <v>0</v>
      </c>
      <c r="T26" s="79">
        <f t="shared" si="2"/>
        <v>0</v>
      </c>
      <c r="U26" s="79">
        <f t="shared" si="2"/>
        <v>0</v>
      </c>
      <c r="V26" s="79">
        <f t="shared" si="2"/>
        <v>0</v>
      </c>
      <c r="W26" s="79">
        <f t="shared" si="2"/>
        <v>0</v>
      </c>
      <c r="X26" s="79">
        <f t="shared" si="2"/>
        <v>0</v>
      </c>
      <c r="Y26" s="79">
        <f t="shared" si="2"/>
        <v>0</v>
      </c>
      <c r="Z26" s="79">
        <f t="shared" si="2"/>
        <v>0</v>
      </c>
      <c r="AA26" s="79">
        <f t="shared" si="2"/>
        <v>0</v>
      </c>
      <c r="AB26" s="79">
        <f t="shared" si="2"/>
        <v>0</v>
      </c>
      <c r="AC26" s="79">
        <f t="shared" si="2"/>
        <v>0</v>
      </c>
      <c r="AD26" s="79">
        <f t="shared" si="2"/>
        <v>0</v>
      </c>
      <c r="AE26" s="79">
        <f t="shared" si="2"/>
        <v>0</v>
      </c>
      <c r="AF26" s="79">
        <f t="shared" si="2"/>
        <v>0</v>
      </c>
      <c r="AG26" s="80">
        <f t="shared" si="2"/>
        <v>0</v>
      </c>
      <c r="AH26" s="128">
        <f t="shared" si="2"/>
        <v>0</v>
      </c>
      <c r="AI26" s="77">
        <f t="shared" si="2"/>
        <v>0</v>
      </c>
      <c r="AJ26" s="74" t="e">
        <f>AI26/AI$46</f>
        <v>#DIV/0!</v>
      </c>
      <c r="AK26" t="s">
        <v>53</v>
      </c>
    </row>
    <row r="27" spans="2:37">
      <c r="B27" s="226" t="s">
        <v>55</v>
      </c>
      <c r="C27" s="229"/>
      <c r="D27" s="30"/>
      <c r="E27" s="32"/>
      <c r="F27" s="187"/>
      <c r="G27" s="193"/>
      <c r="H27" s="188"/>
      <c r="I27" s="188"/>
      <c r="J27" s="188"/>
      <c r="K27" s="188"/>
      <c r="L27" s="188"/>
      <c r="M27" s="172"/>
      <c r="N27" s="172"/>
      <c r="O27" s="188"/>
      <c r="P27" s="188"/>
      <c r="Q27" s="188"/>
      <c r="R27" s="188"/>
      <c r="S27" s="188"/>
      <c r="T27" s="172"/>
      <c r="U27" s="172"/>
      <c r="V27" s="188"/>
      <c r="W27" s="188"/>
      <c r="X27" s="188"/>
      <c r="Y27" s="188"/>
      <c r="Z27" s="188"/>
      <c r="AA27" s="172"/>
      <c r="AB27" s="172"/>
      <c r="AC27" s="188"/>
      <c r="AD27" s="188"/>
      <c r="AE27" s="188"/>
      <c r="AF27" s="188"/>
      <c r="AG27" s="189"/>
      <c r="AH27" s="140"/>
      <c r="AI27" s="38">
        <f>SUM(F27:AH27)</f>
        <v>0</v>
      </c>
    </row>
    <row r="28" spans="2:37">
      <c r="B28" s="227"/>
      <c r="C28" s="230"/>
      <c r="D28" s="28"/>
      <c r="E28" s="92"/>
      <c r="F28" s="175"/>
      <c r="G28" s="191"/>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81"/>
      <c r="AH28" s="141"/>
      <c r="AI28" s="39">
        <f>SUM(F28:AH28)</f>
        <v>0</v>
      </c>
    </row>
    <row r="29" spans="2:37">
      <c r="B29" s="227"/>
      <c r="C29" s="230"/>
      <c r="D29" s="28"/>
      <c r="E29" s="92"/>
      <c r="F29" s="175"/>
      <c r="G29" s="191"/>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81"/>
      <c r="AH29" s="141"/>
      <c r="AI29" s="39">
        <f>SUM(F29:AH29)</f>
        <v>0</v>
      </c>
    </row>
    <row r="30" spans="2:37" ht="15" thickBot="1">
      <c r="B30" s="228"/>
      <c r="C30" s="231"/>
      <c r="D30" s="31"/>
      <c r="E30" s="33"/>
      <c r="F30" s="176"/>
      <c r="G30" s="19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82"/>
      <c r="AH30" s="142"/>
      <c r="AI30" s="40">
        <f>SUM(F30:AH30)</f>
        <v>0</v>
      </c>
    </row>
    <row r="31" spans="2:37" ht="15" thickBot="1">
      <c r="B31" s="85" t="s">
        <v>25</v>
      </c>
      <c r="C31" s="129"/>
      <c r="D31" s="84"/>
      <c r="E31" s="93"/>
      <c r="F31" s="145">
        <f>SUM(F27:F30)</f>
        <v>0</v>
      </c>
      <c r="G31" s="146">
        <f t="shared" ref="G31:AH31" si="3">SUM(G27:G30)</f>
        <v>0</v>
      </c>
      <c r="H31" s="146">
        <f t="shared" si="3"/>
        <v>0</v>
      </c>
      <c r="I31" s="146">
        <f t="shared" si="3"/>
        <v>0</v>
      </c>
      <c r="J31" s="146">
        <f t="shared" si="3"/>
        <v>0</v>
      </c>
      <c r="K31" s="146">
        <f t="shared" si="3"/>
        <v>0</v>
      </c>
      <c r="L31" s="146">
        <f t="shared" si="3"/>
        <v>0</v>
      </c>
      <c r="M31" s="79">
        <f t="shared" si="3"/>
        <v>0</v>
      </c>
      <c r="N31" s="79">
        <f t="shared" si="3"/>
        <v>0</v>
      </c>
      <c r="O31" s="146">
        <f t="shared" si="3"/>
        <v>0</v>
      </c>
      <c r="P31" s="146">
        <f t="shared" si="3"/>
        <v>0</v>
      </c>
      <c r="Q31" s="146">
        <f t="shared" si="3"/>
        <v>0</v>
      </c>
      <c r="R31" s="146">
        <f t="shared" si="3"/>
        <v>0</v>
      </c>
      <c r="S31" s="146">
        <f t="shared" si="3"/>
        <v>0</v>
      </c>
      <c r="T31" s="79">
        <f t="shared" si="3"/>
        <v>0</v>
      </c>
      <c r="U31" s="79">
        <f t="shared" si="3"/>
        <v>0</v>
      </c>
      <c r="V31" s="146">
        <f t="shared" si="3"/>
        <v>0</v>
      </c>
      <c r="W31" s="146">
        <f t="shared" si="3"/>
        <v>0</v>
      </c>
      <c r="X31" s="146">
        <f t="shared" si="3"/>
        <v>0</v>
      </c>
      <c r="Y31" s="146">
        <f t="shared" si="3"/>
        <v>0</v>
      </c>
      <c r="Z31" s="146">
        <f t="shared" si="3"/>
        <v>0</v>
      </c>
      <c r="AA31" s="79">
        <f t="shared" si="3"/>
        <v>0</v>
      </c>
      <c r="AB31" s="79">
        <f t="shared" si="3"/>
        <v>0</v>
      </c>
      <c r="AC31" s="146">
        <f t="shared" si="3"/>
        <v>0</v>
      </c>
      <c r="AD31" s="146">
        <f t="shared" si="3"/>
        <v>0</v>
      </c>
      <c r="AE31" s="146">
        <f t="shared" si="3"/>
        <v>0</v>
      </c>
      <c r="AF31" s="146">
        <f t="shared" si="3"/>
        <v>0</v>
      </c>
      <c r="AG31" s="146">
        <f t="shared" si="3"/>
        <v>0</v>
      </c>
      <c r="AH31" s="79">
        <f t="shared" si="3"/>
        <v>0</v>
      </c>
      <c r="AI31" s="77">
        <f>SUM(AI27:AI30)</f>
        <v>0</v>
      </c>
      <c r="AJ31" s="74" t="e">
        <f>AI31/AI$46</f>
        <v>#DIV/0!</v>
      </c>
      <c r="AK31" t="s">
        <v>53</v>
      </c>
    </row>
    <row r="32" spans="2:37" ht="15" thickBot="1">
      <c r="B32" s="81" t="s">
        <v>56</v>
      </c>
      <c r="C32" s="82"/>
      <c r="D32" s="82"/>
      <c r="E32" s="82"/>
      <c r="F32" s="35">
        <f>F21+F26+F31</f>
        <v>0</v>
      </c>
      <c r="G32" s="36">
        <f t="shared" ref="G32:AH32" si="4">G21+G26+G31</f>
        <v>0</v>
      </c>
      <c r="H32" s="36">
        <f t="shared" si="4"/>
        <v>0</v>
      </c>
      <c r="I32" s="83">
        <f t="shared" si="4"/>
        <v>0</v>
      </c>
      <c r="J32" s="36">
        <f t="shared" si="4"/>
        <v>0</v>
      </c>
      <c r="K32" s="36">
        <f t="shared" si="4"/>
        <v>0</v>
      </c>
      <c r="L32" s="36">
        <f t="shared" si="4"/>
        <v>0</v>
      </c>
      <c r="M32" s="36">
        <f t="shared" si="4"/>
        <v>0</v>
      </c>
      <c r="N32" s="36">
        <f t="shared" si="4"/>
        <v>0</v>
      </c>
      <c r="O32" s="36">
        <f t="shared" si="4"/>
        <v>0</v>
      </c>
      <c r="P32" s="83">
        <f t="shared" si="4"/>
        <v>0</v>
      </c>
      <c r="Q32" s="36">
        <f t="shared" si="4"/>
        <v>0</v>
      </c>
      <c r="R32" s="36">
        <f t="shared" si="4"/>
        <v>0</v>
      </c>
      <c r="S32" s="36">
        <f t="shared" si="4"/>
        <v>0</v>
      </c>
      <c r="T32" s="36">
        <f t="shared" si="4"/>
        <v>0</v>
      </c>
      <c r="U32" s="36">
        <f t="shared" si="4"/>
        <v>0</v>
      </c>
      <c r="V32" s="36">
        <f t="shared" si="4"/>
        <v>0</v>
      </c>
      <c r="W32" s="83">
        <f t="shared" si="4"/>
        <v>0</v>
      </c>
      <c r="X32" s="36">
        <f t="shared" si="4"/>
        <v>0</v>
      </c>
      <c r="Y32" s="36">
        <f t="shared" si="4"/>
        <v>0</v>
      </c>
      <c r="Z32" s="36">
        <f t="shared" si="4"/>
        <v>0</v>
      </c>
      <c r="AA32" s="36">
        <f t="shared" si="4"/>
        <v>0</v>
      </c>
      <c r="AB32" s="36">
        <f t="shared" si="4"/>
        <v>0</v>
      </c>
      <c r="AC32" s="36">
        <f t="shared" si="4"/>
        <v>0</v>
      </c>
      <c r="AD32" s="83">
        <f t="shared" si="4"/>
        <v>0</v>
      </c>
      <c r="AE32" s="36">
        <f t="shared" si="4"/>
        <v>0</v>
      </c>
      <c r="AF32" s="36">
        <f t="shared" si="4"/>
        <v>0</v>
      </c>
      <c r="AG32" s="36">
        <f t="shared" si="4"/>
        <v>0</v>
      </c>
      <c r="AH32" s="36">
        <f t="shared" si="4"/>
        <v>0</v>
      </c>
      <c r="AI32" s="34">
        <f>AI21+AI26+AI31</f>
        <v>0</v>
      </c>
      <c r="AJ32" s="76" t="e">
        <f>AI32/AI$46</f>
        <v>#DIV/0!</v>
      </c>
      <c r="AK32" t="s">
        <v>53</v>
      </c>
    </row>
    <row r="33" spans="2:36" ht="15" thickBot="1">
      <c r="B33" s="211" t="s">
        <v>23</v>
      </c>
      <c r="C33" s="212"/>
      <c r="D33" s="212"/>
      <c r="E33" s="212"/>
      <c r="F33" s="99"/>
      <c r="G33" s="99"/>
      <c r="H33" s="99"/>
      <c r="I33" s="99"/>
      <c r="J33" s="99"/>
      <c r="K33" s="99"/>
      <c r="L33" s="99"/>
      <c r="M33" s="87"/>
      <c r="N33" s="87"/>
      <c r="O33" s="99"/>
      <c r="P33" s="99"/>
      <c r="Q33" s="99"/>
      <c r="R33" s="99"/>
      <c r="S33" s="99"/>
      <c r="T33" s="87"/>
      <c r="U33" s="87"/>
      <c r="V33" s="99"/>
      <c r="W33" s="99"/>
      <c r="X33" s="99"/>
      <c r="Y33" s="99"/>
      <c r="Z33" s="99"/>
      <c r="AA33" s="87"/>
      <c r="AB33" s="87"/>
      <c r="AC33" s="99"/>
      <c r="AD33" s="99"/>
      <c r="AE33" s="99"/>
      <c r="AF33" s="99"/>
      <c r="AG33" s="99"/>
      <c r="AH33" s="87"/>
      <c r="AI33" s="88"/>
    </row>
    <row r="34" spans="2:36">
      <c r="B34" s="214" t="s">
        <v>57</v>
      </c>
      <c r="C34" s="215"/>
      <c r="D34" s="215"/>
      <c r="E34" s="215"/>
      <c r="F34" s="171"/>
      <c r="G34" s="190"/>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80"/>
      <c r="AH34" s="140"/>
      <c r="AI34" s="38">
        <f>SUM(F34:AH34)</f>
        <v>0</v>
      </c>
    </row>
    <row r="35" spans="2:36">
      <c r="B35" s="217" t="s">
        <v>58</v>
      </c>
      <c r="C35" s="218"/>
      <c r="D35" s="218"/>
      <c r="E35" s="218"/>
      <c r="F35" s="175"/>
      <c r="G35" s="191"/>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81"/>
      <c r="AH35" s="141"/>
      <c r="AI35" s="39">
        <f>SUM(F35:AH35)</f>
        <v>0</v>
      </c>
    </row>
    <row r="36" spans="2:36" ht="15" thickBot="1">
      <c r="B36" s="220" t="s">
        <v>59</v>
      </c>
      <c r="C36" s="221"/>
      <c r="D36" s="221"/>
      <c r="E36" s="221"/>
      <c r="F36" s="176"/>
      <c r="G36" s="19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82"/>
      <c r="AH36" s="142"/>
      <c r="AI36" s="40">
        <f>SUM(F36:AH36)</f>
        <v>0</v>
      </c>
    </row>
    <row r="37" spans="2:36" s="2" customFormat="1" ht="15" thickBot="1">
      <c r="B37" s="211" t="s">
        <v>60</v>
      </c>
      <c r="C37" s="212"/>
      <c r="D37" s="212"/>
      <c r="E37" s="213"/>
      <c r="F37" s="138">
        <f>SUM(F34:F36)</f>
        <v>0</v>
      </c>
      <c r="G37" s="139">
        <f t="shared" ref="G37:AH37" si="5">SUM(G34:G36)</f>
        <v>0</v>
      </c>
      <c r="H37" s="139">
        <f t="shared" si="5"/>
        <v>0</v>
      </c>
      <c r="I37" s="139">
        <f t="shared" si="5"/>
        <v>0</v>
      </c>
      <c r="J37" s="139">
        <f t="shared" si="5"/>
        <v>0</v>
      </c>
      <c r="K37" s="139">
        <f t="shared" si="5"/>
        <v>0</v>
      </c>
      <c r="L37" s="139">
        <f t="shared" si="5"/>
        <v>0</v>
      </c>
      <c r="M37" s="36">
        <f t="shared" si="5"/>
        <v>0</v>
      </c>
      <c r="N37" s="36">
        <f t="shared" si="5"/>
        <v>0</v>
      </c>
      <c r="O37" s="139">
        <f t="shared" si="5"/>
        <v>0</v>
      </c>
      <c r="P37" s="139">
        <f t="shared" si="5"/>
        <v>0</v>
      </c>
      <c r="Q37" s="139">
        <f t="shared" si="5"/>
        <v>0</v>
      </c>
      <c r="R37" s="139">
        <f t="shared" si="5"/>
        <v>0</v>
      </c>
      <c r="S37" s="139">
        <f t="shared" si="5"/>
        <v>0</v>
      </c>
      <c r="T37" s="36">
        <f t="shared" si="5"/>
        <v>0</v>
      </c>
      <c r="U37" s="36">
        <f t="shared" si="5"/>
        <v>0</v>
      </c>
      <c r="V37" s="139">
        <f t="shared" si="5"/>
        <v>0</v>
      </c>
      <c r="W37" s="139">
        <f t="shared" si="5"/>
        <v>0</v>
      </c>
      <c r="X37" s="139">
        <f t="shared" si="5"/>
        <v>0</v>
      </c>
      <c r="Y37" s="139">
        <f t="shared" si="5"/>
        <v>0</v>
      </c>
      <c r="Z37" s="139">
        <f t="shared" si="5"/>
        <v>0</v>
      </c>
      <c r="AA37" s="36">
        <f t="shared" si="5"/>
        <v>0</v>
      </c>
      <c r="AB37" s="36">
        <f t="shared" si="5"/>
        <v>0</v>
      </c>
      <c r="AC37" s="139">
        <f t="shared" si="5"/>
        <v>0</v>
      </c>
      <c r="AD37" s="139">
        <f t="shared" si="5"/>
        <v>0</v>
      </c>
      <c r="AE37" s="139">
        <f t="shared" si="5"/>
        <v>0</v>
      </c>
      <c r="AF37" s="139">
        <f t="shared" si="5"/>
        <v>0</v>
      </c>
      <c r="AG37" s="139">
        <f t="shared" si="5"/>
        <v>0</v>
      </c>
      <c r="AH37" s="36">
        <f t="shared" si="5"/>
        <v>0</v>
      </c>
      <c r="AI37" s="34">
        <f>SUM(AI34:AI36)</f>
        <v>0</v>
      </c>
      <c r="AJ37" s="86"/>
    </row>
    <row r="38" spans="2:36" ht="15" thickBot="1">
      <c r="B38" s="211" t="s">
        <v>24</v>
      </c>
      <c r="C38" s="212"/>
      <c r="D38" s="212"/>
      <c r="E38" s="212"/>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row>
    <row r="39" spans="2:36">
      <c r="B39" s="214" t="s">
        <v>61</v>
      </c>
      <c r="C39" s="215"/>
      <c r="D39" s="215"/>
      <c r="E39" s="216"/>
      <c r="F39" s="171"/>
      <c r="G39" s="190"/>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30"/>
      <c r="AI39" s="38">
        <f>SUM(F39:AH39)</f>
        <v>0</v>
      </c>
    </row>
    <row r="40" spans="2:36">
      <c r="B40" s="217" t="s">
        <v>62</v>
      </c>
      <c r="C40" s="218"/>
      <c r="D40" s="218"/>
      <c r="E40" s="219"/>
      <c r="F40" s="175"/>
      <c r="G40" s="191"/>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28"/>
      <c r="AI40" s="39">
        <f>SUM(F40:AH40)</f>
        <v>0</v>
      </c>
    </row>
    <row r="41" spans="2:36">
      <c r="B41" s="217" t="s">
        <v>63</v>
      </c>
      <c r="C41" s="218"/>
      <c r="D41" s="218"/>
      <c r="E41" s="219"/>
      <c r="F41" s="175"/>
      <c r="G41" s="191"/>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28"/>
      <c r="AI41" s="39">
        <f>SUM(F41:AH41)</f>
        <v>0</v>
      </c>
    </row>
    <row r="42" spans="2:36" ht="15" thickBot="1">
      <c r="B42" s="220" t="s">
        <v>59</v>
      </c>
      <c r="C42" s="221"/>
      <c r="D42" s="221"/>
      <c r="E42" s="222"/>
      <c r="F42" s="176"/>
      <c r="G42" s="19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31"/>
      <c r="AI42" s="40">
        <f>SUM(F42:AH42)</f>
        <v>0</v>
      </c>
    </row>
    <row r="43" spans="2:36" ht="15" thickBot="1">
      <c r="B43" s="223" t="s">
        <v>64</v>
      </c>
      <c r="C43" s="224"/>
      <c r="D43" s="224"/>
      <c r="E43" s="225"/>
      <c r="F43" s="78">
        <f>SUM(F39:F42)</f>
        <v>0</v>
      </c>
      <c r="G43" s="79">
        <f t="shared" ref="G43:AI43" si="6">SUM(G39:G42)</f>
        <v>0</v>
      </c>
      <c r="H43" s="79">
        <f t="shared" si="6"/>
        <v>0</v>
      </c>
      <c r="I43" s="79">
        <f t="shared" si="6"/>
        <v>0</v>
      </c>
      <c r="J43" s="79">
        <f t="shared" si="6"/>
        <v>0</v>
      </c>
      <c r="K43" s="79">
        <f t="shared" si="6"/>
        <v>0</v>
      </c>
      <c r="L43" s="79">
        <f t="shared" si="6"/>
        <v>0</v>
      </c>
      <c r="M43" s="79">
        <f t="shared" si="6"/>
        <v>0</v>
      </c>
      <c r="N43" s="79">
        <f t="shared" si="6"/>
        <v>0</v>
      </c>
      <c r="O43" s="79">
        <f t="shared" si="6"/>
        <v>0</v>
      </c>
      <c r="P43" s="79">
        <f t="shared" si="6"/>
        <v>0</v>
      </c>
      <c r="Q43" s="79">
        <f t="shared" si="6"/>
        <v>0</v>
      </c>
      <c r="R43" s="79">
        <f t="shared" si="6"/>
        <v>0</v>
      </c>
      <c r="S43" s="79">
        <f t="shared" si="6"/>
        <v>0</v>
      </c>
      <c r="T43" s="79">
        <f t="shared" si="6"/>
        <v>0</v>
      </c>
      <c r="U43" s="79">
        <f t="shared" si="6"/>
        <v>0</v>
      </c>
      <c r="V43" s="79">
        <f t="shared" si="6"/>
        <v>0</v>
      </c>
      <c r="W43" s="79">
        <f t="shared" si="6"/>
        <v>0</v>
      </c>
      <c r="X43" s="79">
        <f t="shared" si="6"/>
        <v>0</v>
      </c>
      <c r="Y43" s="79">
        <f t="shared" si="6"/>
        <v>0</v>
      </c>
      <c r="Z43" s="79">
        <f t="shared" si="6"/>
        <v>0</v>
      </c>
      <c r="AA43" s="79">
        <f t="shared" si="6"/>
        <v>0</v>
      </c>
      <c r="AB43" s="79">
        <f t="shared" si="6"/>
        <v>0</v>
      </c>
      <c r="AC43" s="79">
        <f t="shared" si="6"/>
        <v>0</v>
      </c>
      <c r="AD43" s="79">
        <f t="shared" si="6"/>
        <v>0</v>
      </c>
      <c r="AE43" s="79">
        <f t="shared" si="6"/>
        <v>0</v>
      </c>
      <c r="AF43" s="79">
        <f t="shared" si="6"/>
        <v>0</v>
      </c>
      <c r="AG43" s="79">
        <f t="shared" si="6"/>
        <v>0</v>
      </c>
      <c r="AH43" s="79">
        <f>SUM(AH39:AH42)</f>
        <v>0</v>
      </c>
      <c r="AI43" s="77">
        <f t="shared" si="6"/>
        <v>0</v>
      </c>
    </row>
    <row r="44" spans="2:36" ht="15" thickBot="1">
      <c r="B44" s="223" t="s">
        <v>44</v>
      </c>
      <c r="C44" s="224"/>
      <c r="D44" s="224"/>
      <c r="E44" s="225"/>
      <c r="F44" s="36">
        <f t="shared" ref="F44:AG44" si="7">F32+F37+F43</f>
        <v>0</v>
      </c>
      <c r="G44" s="36">
        <f t="shared" si="7"/>
        <v>0</v>
      </c>
      <c r="H44" s="36">
        <f t="shared" si="7"/>
        <v>0</v>
      </c>
      <c r="I44" s="36">
        <f t="shared" si="7"/>
        <v>0</v>
      </c>
      <c r="J44" s="36">
        <f t="shared" si="7"/>
        <v>0</v>
      </c>
      <c r="K44" s="36">
        <f t="shared" si="7"/>
        <v>0</v>
      </c>
      <c r="L44" s="36">
        <f t="shared" si="7"/>
        <v>0</v>
      </c>
      <c r="M44" s="36">
        <f t="shared" si="7"/>
        <v>0</v>
      </c>
      <c r="N44" s="36">
        <f t="shared" si="7"/>
        <v>0</v>
      </c>
      <c r="O44" s="36">
        <f t="shared" si="7"/>
        <v>0</v>
      </c>
      <c r="P44" s="36">
        <f t="shared" si="7"/>
        <v>0</v>
      </c>
      <c r="Q44" s="36">
        <f t="shared" si="7"/>
        <v>0</v>
      </c>
      <c r="R44" s="36">
        <f t="shared" si="7"/>
        <v>0</v>
      </c>
      <c r="S44" s="36">
        <f t="shared" si="7"/>
        <v>0</v>
      </c>
      <c r="T44" s="36">
        <f t="shared" si="7"/>
        <v>0</v>
      </c>
      <c r="U44" s="36">
        <f t="shared" si="7"/>
        <v>0</v>
      </c>
      <c r="V44" s="36">
        <f t="shared" si="7"/>
        <v>0</v>
      </c>
      <c r="W44" s="36">
        <f t="shared" si="7"/>
        <v>0</v>
      </c>
      <c r="X44" s="36">
        <f t="shared" si="7"/>
        <v>0</v>
      </c>
      <c r="Y44" s="36">
        <f t="shared" si="7"/>
        <v>0</v>
      </c>
      <c r="Z44" s="36">
        <f t="shared" si="7"/>
        <v>0</v>
      </c>
      <c r="AA44" s="36">
        <f t="shared" si="7"/>
        <v>0</v>
      </c>
      <c r="AB44" s="36">
        <f t="shared" si="7"/>
        <v>0</v>
      </c>
      <c r="AC44" s="36">
        <f t="shared" si="7"/>
        <v>0</v>
      </c>
      <c r="AD44" s="36">
        <f t="shared" si="7"/>
        <v>0</v>
      </c>
      <c r="AE44" s="36">
        <f t="shared" si="7"/>
        <v>0</v>
      </c>
      <c r="AF44" s="36">
        <f t="shared" si="7"/>
        <v>0</v>
      </c>
      <c r="AG44" s="36">
        <f t="shared" si="7"/>
        <v>0</v>
      </c>
      <c r="AH44" s="36">
        <f>AH32+AH37+AH43</f>
        <v>0</v>
      </c>
      <c r="AI44" s="34">
        <f>AI32+AI37+AI43</f>
        <v>0</v>
      </c>
    </row>
    <row r="45" spans="2:36" ht="15" thickBot="1">
      <c r="B45" s="2"/>
      <c r="C45" s="2"/>
      <c r="D45" s="2"/>
      <c r="E45" s="2"/>
      <c r="F45" s="50"/>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2:36" ht="15" thickBot="1">
      <c r="B46" s="211" t="s">
        <v>65</v>
      </c>
      <c r="C46" s="212"/>
      <c r="D46" s="212"/>
      <c r="E46" s="213"/>
      <c r="F46" s="36">
        <f>F32+F37</f>
        <v>0</v>
      </c>
      <c r="G46" s="36">
        <f t="shared" ref="G46:AG46" si="8">G32+G37</f>
        <v>0</v>
      </c>
      <c r="H46" s="36">
        <f t="shared" si="8"/>
        <v>0</v>
      </c>
      <c r="I46" s="36">
        <f t="shared" si="8"/>
        <v>0</v>
      </c>
      <c r="J46" s="36">
        <f t="shared" si="8"/>
        <v>0</v>
      </c>
      <c r="K46" s="36">
        <f t="shared" si="8"/>
        <v>0</v>
      </c>
      <c r="L46" s="36">
        <f t="shared" si="8"/>
        <v>0</v>
      </c>
      <c r="M46" s="36">
        <f t="shared" si="8"/>
        <v>0</v>
      </c>
      <c r="N46" s="36">
        <f t="shared" si="8"/>
        <v>0</v>
      </c>
      <c r="O46" s="36">
        <f t="shared" si="8"/>
        <v>0</v>
      </c>
      <c r="P46" s="36">
        <f t="shared" si="8"/>
        <v>0</v>
      </c>
      <c r="Q46" s="36">
        <f t="shared" si="8"/>
        <v>0</v>
      </c>
      <c r="R46" s="36">
        <f t="shared" si="8"/>
        <v>0</v>
      </c>
      <c r="S46" s="36">
        <f t="shared" si="8"/>
        <v>0</v>
      </c>
      <c r="T46" s="36">
        <f t="shared" si="8"/>
        <v>0</v>
      </c>
      <c r="U46" s="36">
        <f t="shared" si="8"/>
        <v>0</v>
      </c>
      <c r="V46" s="36">
        <f t="shared" si="8"/>
        <v>0</v>
      </c>
      <c r="W46" s="36">
        <f t="shared" si="8"/>
        <v>0</v>
      </c>
      <c r="X46" s="36">
        <f t="shared" si="8"/>
        <v>0</v>
      </c>
      <c r="Y46" s="36">
        <f t="shared" si="8"/>
        <v>0</v>
      </c>
      <c r="Z46" s="36">
        <f t="shared" si="8"/>
        <v>0</v>
      </c>
      <c r="AA46" s="36">
        <f t="shared" si="8"/>
        <v>0</v>
      </c>
      <c r="AB46" s="36">
        <f t="shared" si="8"/>
        <v>0</v>
      </c>
      <c r="AC46" s="36">
        <f t="shared" si="8"/>
        <v>0</v>
      </c>
      <c r="AD46" s="36">
        <f t="shared" si="8"/>
        <v>0</v>
      </c>
      <c r="AE46" s="36">
        <f t="shared" si="8"/>
        <v>0</v>
      </c>
      <c r="AF46" s="36">
        <f t="shared" si="8"/>
        <v>0</v>
      </c>
      <c r="AG46" s="36">
        <f t="shared" si="8"/>
        <v>0</v>
      </c>
      <c r="AH46" s="36">
        <f>AH32+AH37</f>
        <v>0</v>
      </c>
      <c r="AI46" s="91">
        <f>AI32+AI37</f>
        <v>0</v>
      </c>
      <c r="AJ46" t="e">
        <f>AI46/AI$46</f>
        <v>#DIV/0!</v>
      </c>
    </row>
    <row r="47" spans="2:36" ht="15" thickBot="1"/>
    <row r="48" spans="2:36">
      <c r="B48" s="17" t="s">
        <v>66</v>
      </c>
      <c r="C48" s="18"/>
      <c r="D48" s="18"/>
      <c r="E48" s="18"/>
      <c r="F48" s="18"/>
      <c r="G48" s="18"/>
      <c r="H48" s="18"/>
      <c r="I48" s="19"/>
      <c r="K48" s="17" t="s">
        <v>67</v>
      </c>
      <c r="L48" s="18"/>
      <c r="M48" s="18"/>
      <c r="N48" s="18"/>
      <c r="O48" s="18"/>
      <c r="P48" s="18"/>
      <c r="Q48" s="18"/>
      <c r="R48" s="18"/>
      <c r="S48" s="18"/>
      <c r="T48" s="18"/>
      <c r="U48" s="18"/>
      <c r="V48" s="18"/>
      <c r="W48" s="19"/>
      <c r="Y48" s="51" t="s">
        <v>68</v>
      </c>
      <c r="Z48" s="26"/>
      <c r="AA48" s="26"/>
      <c r="AB48" s="26"/>
      <c r="AC48" s="52"/>
      <c r="AD48" s="26"/>
      <c r="AE48" s="53"/>
      <c r="AF48" s="26"/>
      <c r="AG48" s="26"/>
      <c r="AH48" s="26"/>
      <c r="AI48" s="54"/>
    </row>
    <row r="49" spans="2:35">
      <c r="B49" s="20"/>
      <c r="C49" s="21"/>
      <c r="D49" s="21"/>
      <c r="E49" s="21"/>
      <c r="F49" s="21"/>
      <c r="G49" s="21"/>
      <c r="H49" s="21"/>
      <c r="I49" s="22"/>
      <c r="K49" s="20"/>
      <c r="L49" s="21"/>
      <c r="M49" s="21"/>
      <c r="N49" s="21"/>
      <c r="O49" s="21"/>
      <c r="P49" s="21"/>
      <c r="Q49" s="21"/>
      <c r="R49" s="21"/>
      <c r="S49" s="21"/>
      <c r="T49" s="21"/>
      <c r="U49" s="21"/>
      <c r="V49" s="21"/>
      <c r="W49" s="22"/>
      <c r="Y49" s="55"/>
      <c r="AE49" s="56"/>
      <c r="AG49" s="57"/>
      <c r="AH49" s="58" t="s">
        <v>69</v>
      </c>
      <c r="AI49" s="59"/>
    </row>
    <row r="50" spans="2:35" ht="15" thickBot="1">
      <c r="B50" s="23" t="s">
        <v>70</v>
      </c>
      <c r="C50" s="24"/>
      <c r="D50" s="24"/>
      <c r="E50" s="24"/>
      <c r="F50" s="24"/>
      <c r="G50" s="24"/>
      <c r="H50" s="24"/>
      <c r="I50" s="25"/>
      <c r="K50" s="23" t="s">
        <v>70</v>
      </c>
      <c r="L50" s="24"/>
      <c r="M50" s="24"/>
      <c r="N50" s="24"/>
      <c r="O50" s="24"/>
      <c r="P50" s="24"/>
      <c r="Q50" s="24"/>
      <c r="R50" s="24"/>
      <c r="S50" s="24"/>
      <c r="T50" s="24"/>
      <c r="U50" s="24"/>
      <c r="V50" s="24"/>
      <c r="W50" s="25"/>
      <c r="Y50" s="60" t="s">
        <v>71</v>
      </c>
      <c r="AD50" s="56"/>
      <c r="AG50" s="56">
        <f>AI32+AI37</f>
        <v>0</v>
      </c>
      <c r="AH50" s="134" t="e">
        <f>AG50/AI46</f>
        <v>#DIV/0!</v>
      </c>
      <c r="AI50" s="62"/>
    </row>
    <row r="51" spans="2:35">
      <c r="Y51" s="55"/>
      <c r="AD51" s="56"/>
      <c r="AF51" s="57"/>
      <c r="AG51" s="63"/>
      <c r="AH51" s="61"/>
      <c r="AI51" s="64"/>
    </row>
    <row r="52" spans="2:35">
      <c r="Y52" s="65" t="str">
        <f>B14</f>
        <v>Research Projects</v>
      </c>
      <c r="AB52" s="66"/>
      <c r="AG52" s="56">
        <f>AI32</f>
        <v>0</v>
      </c>
      <c r="AH52" s="61" t="e">
        <f>AG52/AG50</f>
        <v>#DIV/0!</v>
      </c>
      <c r="AI52" s="64"/>
    </row>
    <row r="53" spans="2:35">
      <c r="Y53" s="65" t="str">
        <f>B33</f>
        <v>Other Activities</v>
      </c>
      <c r="AE53" s="56"/>
      <c r="AG53" s="67">
        <f>AI37</f>
        <v>0</v>
      </c>
      <c r="AH53" s="71" t="e">
        <f>AG53/AG50</f>
        <v>#DIV/0!</v>
      </c>
      <c r="AI53" s="68"/>
    </row>
    <row r="54" spans="2:35">
      <c r="Y54" s="55"/>
      <c r="AG54" s="56">
        <f>AG52+AG53</f>
        <v>0</v>
      </c>
      <c r="AH54" s="61" t="e">
        <f>AH52+AH53</f>
        <v>#DIV/0!</v>
      </c>
      <c r="AI54" s="64"/>
    </row>
    <row r="55" spans="2:35">
      <c r="Y55" s="69"/>
      <c r="Z55" s="27"/>
      <c r="AA55" s="27"/>
      <c r="AB55" s="27"/>
      <c r="AC55" s="27"/>
      <c r="AD55" s="27"/>
      <c r="AE55" s="27"/>
      <c r="AF55" s="27"/>
      <c r="AG55" s="27"/>
      <c r="AH55" s="27"/>
      <c r="AI55" s="70"/>
    </row>
  </sheetData>
  <protectedRanges>
    <protectedRange algorithmName="SHA-512" hashValue="u22vtlwkuIjTn6Upa/v0dNgWIVHgK2+PVlGhMH0c6+PMHapRutJ2C72wrgfWkBjMd7Qc/Ub++E4MuXTigHqyvA==" saltValue="Nw3orkvlaWsmqmcF1+koEw==" spinCount="100000" sqref="M21:N21 M45:N46 N44 M26:N26 M31:N33 M37:N38 M43:N43" name="Range1"/>
  </protectedRanges>
  <mergeCells count="19">
    <mergeCell ref="B40:E40"/>
    <mergeCell ref="B17:B20"/>
    <mergeCell ref="B22:B25"/>
    <mergeCell ref="B27:B30"/>
    <mergeCell ref="C17:C20"/>
    <mergeCell ref="C22:C25"/>
    <mergeCell ref="C27:C30"/>
    <mergeCell ref="B33:E33"/>
    <mergeCell ref="B39:E39"/>
    <mergeCell ref="B38:E38"/>
    <mergeCell ref="B37:E37"/>
    <mergeCell ref="B36:E36"/>
    <mergeCell ref="B35:E35"/>
    <mergeCell ref="B34:E34"/>
    <mergeCell ref="B46:E46"/>
    <mergeCell ref="B44:E44"/>
    <mergeCell ref="B43:E43"/>
    <mergeCell ref="B42:E42"/>
    <mergeCell ref="B41:E41"/>
  </mergeCells>
  <phoneticPr fontId="14" type="noConversion"/>
  <conditionalFormatting sqref="F32">
    <cfRule type="expression" priority="166">
      <formula>OR(WEEKDAY(J32:J65)=1,WEEKDAY(J32:J65)=7)</formula>
    </cfRule>
  </conditionalFormatting>
  <conditionalFormatting sqref="F37">
    <cfRule type="expression" priority="164">
      <formula>OR(WEEKDAY(J37:J70)=1,WEEKDAY(J37:J70)=7)</formula>
    </cfRule>
  </conditionalFormatting>
  <conditionalFormatting sqref="F43:R46">
    <cfRule type="expression" priority="18">
      <formula>OR(WEEKDAY(J43:J67)=1,WEEKDAY(J43:J67)=7)</formula>
    </cfRule>
  </conditionalFormatting>
  <conditionalFormatting sqref="AI18:AI21 AI23:AI26 AI28:AI31">
    <cfRule type="expression" priority="171">
      <formula>OR(WEEKDAY(AM18:AM47)=1,WEEKDAY(AM18:AM47)=7)</formula>
    </cfRule>
  </conditionalFormatting>
  <conditionalFormatting sqref="F16:AD16 AI16">
    <cfRule type="expression" priority="167">
      <formula>OR(WEEKDAY(J16:J47)=1,WEEKDAY(J16:J47)=7)</formula>
    </cfRule>
  </conditionalFormatting>
  <conditionalFormatting sqref="AI14:AI15 F14:AD14 F15:AG15">
    <cfRule type="expression" priority="65">
      <formula>OR(WEEKDAY(J14:J44)=1,WEEKDAY(J14:J44)=7)</formula>
    </cfRule>
  </conditionalFormatting>
  <conditionalFormatting sqref="G21:H21 G26:H26 G31:H31">
    <cfRule type="expression" priority="67">
      <formula>OR(WEEKDAY(K21:K50)=1,WEEKDAY(K21:K50)=7)</formula>
    </cfRule>
  </conditionalFormatting>
  <conditionalFormatting sqref="G32:H32">
    <cfRule type="expression" priority="64">
      <formula>OR(WEEKDAY(K32:K64)=1,WEEKDAY(K32:K64)=7)</formula>
    </cfRule>
  </conditionalFormatting>
  <conditionalFormatting sqref="G37:H37">
    <cfRule type="expression" priority="63">
      <formula>OR(WEEKDAY(K37:K69)=1,WEEKDAY(K37:K69)=7)</formula>
    </cfRule>
  </conditionalFormatting>
  <conditionalFormatting sqref="I21 I26 I31">
    <cfRule type="expression" priority="61">
      <formula>OR(WEEKDAY(M21:M51)=1,WEEKDAY(M21:M51)=7)</formula>
    </cfRule>
  </conditionalFormatting>
  <conditionalFormatting sqref="I32">
    <cfRule type="expression" priority="59">
      <formula>OR(WEEKDAY(M32:M65)=1,WEEKDAY(M32:M65)=7)</formula>
    </cfRule>
  </conditionalFormatting>
  <conditionalFormatting sqref="I37">
    <cfRule type="expression" priority="58">
      <formula>OR(WEEKDAY(M37:M70)=1,WEEKDAY(M37:M70)=7)</formula>
    </cfRule>
  </conditionalFormatting>
  <conditionalFormatting sqref="J21:O21 J26:O26 J31:O31">
    <cfRule type="expression" priority="19">
      <formula>OR(WEEKDAY(N21:N50)=1,WEEKDAY(N21:N50)=7)</formula>
    </cfRule>
  </conditionalFormatting>
  <conditionalFormatting sqref="J32:O32">
    <cfRule type="expression" priority="16">
      <formula>OR(WEEKDAY(N32:N64)=1,WEEKDAY(N32:N64)=7)</formula>
    </cfRule>
  </conditionalFormatting>
  <conditionalFormatting sqref="J37:O37">
    <cfRule type="expression" priority="15">
      <formula>OR(WEEKDAY(N37:N69)=1,WEEKDAY(N37:N69)=7)</formula>
    </cfRule>
  </conditionalFormatting>
  <conditionalFormatting sqref="N11">
    <cfRule type="expression" priority="69">
      <formula>OR(WEEKDAY(W11:W42)=1,WEEKDAY(W11:W42)=7)</formula>
    </cfRule>
  </conditionalFormatting>
  <conditionalFormatting sqref="N12">
    <cfRule type="expression" priority="68">
      <formula>OR(WEEKDAY(R12:R43)=1,WEEKDAY(R12:R43)=7)</formula>
    </cfRule>
  </conditionalFormatting>
  <conditionalFormatting sqref="P21 P26 P31">
    <cfRule type="expression" priority="51">
      <formula>OR(WEEKDAY(T21:T51)=1,WEEKDAY(T21:T51)=7)</formula>
    </cfRule>
  </conditionalFormatting>
  <conditionalFormatting sqref="P32">
    <cfRule type="expression" priority="49">
      <formula>OR(WEEKDAY(T32:T65)=1,WEEKDAY(T32:T65)=7)</formula>
    </cfRule>
  </conditionalFormatting>
  <conditionalFormatting sqref="P37">
    <cfRule type="expression" priority="48">
      <formula>OR(WEEKDAY(T37:T70)=1,WEEKDAY(T37:T70)=7)</formula>
    </cfRule>
  </conditionalFormatting>
  <conditionalFormatting sqref="Q37:R37">
    <cfRule type="expression" priority="86">
      <formula>OR(WEEKDAY(U37:U69)=1,WEEKDAY(U37:U69)=7)</formula>
    </cfRule>
  </conditionalFormatting>
  <conditionalFormatting sqref="Q21:V21 Q26:V26 Q31:V31">
    <cfRule type="expression" priority="14">
      <formula>OR(WEEKDAY(U21:U50)=1,WEEKDAY(U21:U50)=7)</formula>
    </cfRule>
  </conditionalFormatting>
  <conditionalFormatting sqref="Q32:V32">
    <cfRule type="expression" priority="11">
      <formula>OR(WEEKDAY(U32:U64)=1,WEEKDAY(U32:U64)=7)</formula>
    </cfRule>
  </conditionalFormatting>
  <conditionalFormatting sqref="S37 Z37">
    <cfRule type="expression" priority="163">
      <formula>OR(WEEKDAY(W37:W69)=1,WEEKDAY(W37:W69)=7)</formula>
    </cfRule>
  </conditionalFormatting>
  <conditionalFormatting sqref="S43:S44 Z43:Z44 T44 AA44 S45:U46 Z45:AB46">
    <cfRule type="expression" priority="168">
      <formula>OR(WEEKDAY(W43:W75)=1,WEEKDAY(W43:W75)=7)</formula>
    </cfRule>
  </conditionalFormatting>
  <conditionalFormatting sqref="T37:V37">
    <cfRule type="expression" priority="10">
      <formula>OR(WEEKDAY(X37:X69)=1,WEEKDAY(X37:X69)=7)</formula>
    </cfRule>
  </conditionalFormatting>
  <conditionalFormatting sqref="T43:U43">
    <cfRule type="expression" priority="13">
      <formula>OR(WEEKDAY(X43:X67)=1,WEEKDAY(X43:X67)=7)</formula>
    </cfRule>
  </conditionalFormatting>
  <conditionalFormatting sqref="U44">
    <cfRule type="expression" priority="157">
      <formula>OR(WEEKDAY(Y44:Y68)=1,WEEKDAY(Y44:Y68)=7)</formula>
    </cfRule>
  </conditionalFormatting>
  <conditionalFormatting sqref="V43:Y46">
    <cfRule type="expression" priority="40">
      <formula>OR(WEEKDAY(Z43:Z67)=1,WEEKDAY(Z43:Z67)=7)</formula>
    </cfRule>
  </conditionalFormatting>
  <conditionalFormatting sqref="W21 W26 W31">
    <cfRule type="expression" priority="41">
      <formula>OR(WEEKDAY(AA21:AA51)=1,WEEKDAY(AA21:AA51)=7)</formula>
    </cfRule>
  </conditionalFormatting>
  <conditionalFormatting sqref="W32">
    <cfRule type="expression" priority="39">
      <formula>OR(WEEKDAY(AA32:AA65)=1,WEEKDAY(AA32:AA65)=7)</formula>
    </cfRule>
  </conditionalFormatting>
  <conditionalFormatting sqref="W37">
    <cfRule type="expression" priority="38">
      <formula>OR(WEEKDAY(AA37:AA70)=1,WEEKDAY(AA37:AA70)=7)</formula>
    </cfRule>
  </conditionalFormatting>
  <conditionalFormatting sqref="X37:Y37">
    <cfRule type="expression" priority="78">
      <formula>OR(WEEKDAY(AB37:AB69)=1,WEEKDAY(AB37:AB69)=7)</formula>
    </cfRule>
  </conditionalFormatting>
  <conditionalFormatting sqref="X21:AC21 X26:AC26 X31:AC31">
    <cfRule type="expression" priority="9">
      <formula>OR(WEEKDAY(AB21:AB50)=1,WEEKDAY(AB21:AB50)=7)</formula>
    </cfRule>
  </conditionalFormatting>
  <conditionalFormatting sqref="X32:AC32">
    <cfRule type="expression" priority="6">
      <formula>OR(WEEKDAY(AB32:AB64)=1,WEEKDAY(AB32:AB64)=7)</formula>
    </cfRule>
  </conditionalFormatting>
  <conditionalFormatting sqref="AA37:AC37">
    <cfRule type="expression" priority="5">
      <formula>OR(WEEKDAY(AE37:AE69)=1,WEEKDAY(AE37:AE69)=7)</formula>
    </cfRule>
  </conditionalFormatting>
  <conditionalFormatting sqref="AA43:AB43">
    <cfRule type="expression" priority="8">
      <formula>OR(WEEKDAY(AE43:AE67)=1,WEEKDAY(AE43:AE67)=7)</formula>
    </cfRule>
  </conditionalFormatting>
  <conditionalFormatting sqref="AB44">
    <cfRule type="expression" priority="152">
      <formula>OR(WEEKDAY(AF44:AF68)=1,WEEKDAY(AF44:AF68)=7)</formula>
    </cfRule>
  </conditionalFormatting>
  <conditionalFormatting sqref="AC43:AD46">
    <cfRule type="expression" priority="30">
      <formula>OR(WEEKDAY(AG43:AG67)=1,WEEKDAY(AG43:AG67)=7)</formula>
    </cfRule>
  </conditionalFormatting>
  <conditionalFormatting sqref="AD21 AD26 AD31">
    <cfRule type="expression" priority="31">
      <formula>OR(WEEKDAY(AH21:AH51)=1,WEEKDAY(AH21:AH51)=7)</formula>
    </cfRule>
  </conditionalFormatting>
  <conditionalFormatting sqref="AD32">
    <cfRule type="expression" priority="29">
      <formula>OR(WEEKDAY(AH32:AH65)=1,WEEKDAY(AH32:AH65)=7)</formula>
    </cfRule>
  </conditionalFormatting>
  <conditionalFormatting sqref="AD37">
    <cfRule type="expression" priority="28">
      <formula>OR(WEEKDAY(AH37:AH70)=1,WEEKDAY(AH37:AH70)=7)</formula>
    </cfRule>
  </conditionalFormatting>
  <conditionalFormatting sqref="AE14:AF14 AE16:AF16 AE21:AF21 AE26:AF26 AE31:AF32">
    <cfRule type="expression" priority="504">
      <formula>OR(WEEKDAY(#REF!)=1,WEEKDAY(#REF!)=7)</formula>
    </cfRule>
  </conditionalFormatting>
  <conditionalFormatting sqref="AE37:AF37 AE43:AF46">
    <cfRule type="expression" priority="522">
      <formula>OR(WEEKDAY(#REF!)=1,WEEKDAY(#REF!)=7)</formula>
    </cfRule>
  </conditionalFormatting>
  <conditionalFormatting sqref="AG21:AH21 AG26:AH26 AG31:AH31 AH18:AH20 AH23:AH25 AH28:AH30">
    <cfRule type="expression" priority="123">
      <formula>OR(WEEKDAY(AI18:AI47)=1,WEEKDAY(AI18:AI47)=7)</formula>
    </cfRule>
  </conditionalFormatting>
  <conditionalFormatting sqref="AG16:AH16">
    <cfRule type="expression" priority="503">
      <formula>OR(WEEKDAY(AI16:AI47)=1,WEEKDAY(AI16:AI47)=7)</formula>
    </cfRule>
  </conditionalFormatting>
  <conditionalFormatting sqref="AH17 AH22 AH27 AG14:AH14 AH15">
    <cfRule type="expression" priority="121">
      <formula>OR(WEEKDAY(AI14:AI44)=1,WEEKDAY(AI14:AI44)=7)</formula>
    </cfRule>
  </conditionalFormatting>
  <conditionalFormatting sqref="AG32:AH32 AG37 AG43:AG46">
    <cfRule type="expression" priority="120">
      <formula>OR(WEEKDAY(AI32:AI64)=1,WEEKDAY(AI32:AI64)=7)</formula>
    </cfRule>
  </conditionalFormatting>
  <conditionalFormatting sqref="AH34:AH36 AH39:AH46">
    <cfRule type="expression" priority="122">
      <formula>OR(WEEKDAY(AJ34:AJ58)=1,WEEKDAY(AJ34:AJ58)=7)</formula>
    </cfRule>
  </conditionalFormatting>
  <conditionalFormatting sqref="AH37">
    <cfRule type="expression" priority="119">
      <formula>OR(WEEKDAY(AJ37:AJ69)=1,WEEKDAY(AJ37:AJ69)=7)</formula>
    </cfRule>
  </conditionalFormatting>
  <conditionalFormatting sqref="AI17 F21 AI22 AI27 F26 F31">
    <cfRule type="expression" priority="169">
      <formula>OR(WEEKDAY(J17:J47)=1,WEEKDAY(J17:J47)=7)</formula>
    </cfRule>
  </conditionalFormatting>
  <conditionalFormatting sqref="AI32">
    <cfRule type="expression" priority="141">
      <formula>OR(WEEKDAY(AM32:AM64)=1,WEEKDAY(AM32:AM64)=7)</formula>
    </cfRule>
  </conditionalFormatting>
  <conditionalFormatting sqref="AI34:AI36 AI39:AI44">
    <cfRule type="expression" priority="142">
      <formula>OR(WEEKDAY(AM34:AM58)=1,WEEKDAY(AM34:AM58)=7)</formula>
    </cfRule>
  </conditionalFormatting>
  <conditionalFormatting sqref="AI37">
    <cfRule type="expression" priority="140">
      <formula>OR(WEEKDAY(AM37:AM69)=1,WEEKDAY(AM37:AM69)=7)</formula>
    </cfRule>
  </conditionalFormatting>
  <conditionalFormatting sqref="F17:AG17">
    <cfRule type="expression" dxfId="45" priority="3">
      <formula>F$15:AJ$15="Sat"</formula>
    </cfRule>
    <cfRule type="expression" dxfId="44" priority="4">
      <formula>F$15:AJ$15="Sun"</formula>
    </cfRule>
  </conditionalFormatting>
  <conditionalFormatting sqref="F39:AG42 F34:AG36 F27:AG30 F22:AG25 F18:AG20">
    <cfRule type="expression" dxfId="43" priority="1">
      <formula>F$15:AJ$15="Sat"</formula>
    </cfRule>
    <cfRule type="expression" dxfId="42" priority="2">
      <formula>F$15:AJ$15="Sun"</formula>
    </cfRule>
  </conditionalFormatting>
  <pageMargins left="0.70866141732283472" right="0.70866141732283472" top="0.74803149606299213" bottom="0.74803149606299213" header="0.31496062992125984" footer="0.31496062992125984"/>
  <pageSetup paperSize="9" scale="3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3" tint="0.59999389629810485"/>
    <pageSetUpPr fitToPage="1"/>
  </sheetPr>
  <dimension ref="A2:AM55"/>
  <sheetViews>
    <sheetView topLeftCell="A4" workbookViewId="0">
      <pane xSplit="4" ySplit="13" topLeftCell="E17" activePane="bottomRight" state="frozen"/>
      <selection pane="bottomRight" activeCell="E17" sqref="E17"/>
      <selection pane="bottomLeft" activeCell="E16" sqref="E16"/>
      <selection pane="topRight" activeCell="E16" sqref="E16"/>
    </sheetView>
  </sheetViews>
  <sheetFormatPr defaultRowHeight="14.45"/>
  <cols>
    <col min="2" max="2" width="34.5703125" customWidth="1"/>
    <col min="3" max="3" width="11.7109375" customWidth="1"/>
    <col min="4" max="4" width="13.85546875" customWidth="1"/>
    <col min="5" max="5" width="31.42578125" bestFit="1" customWidth="1"/>
    <col min="6" max="6" width="6.42578125" customWidth="1"/>
    <col min="7" max="36" width="6.85546875" customWidth="1"/>
    <col min="37" max="37" width="11.28515625" customWidth="1"/>
  </cols>
  <sheetData>
    <row r="2" spans="1:37" ht="15" thickBot="1"/>
    <row r="3" spans="1:37" ht="24" thickBot="1">
      <c r="B3" s="6" t="s">
        <v>30</v>
      </c>
      <c r="C3" s="7"/>
      <c r="D3" s="7"/>
      <c r="E3" s="7"/>
      <c r="F3" s="8"/>
      <c r="G3" s="8"/>
      <c r="H3" s="8"/>
      <c r="I3" s="8"/>
      <c r="J3" s="8"/>
      <c r="K3" s="9"/>
    </row>
    <row r="4" spans="1:37">
      <c r="B4" s="45"/>
      <c r="C4" s="46"/>
      <c r="D4" s="46"/>
      <c r="E4" s="46"/>
      <c r="F4" s="46"/>
      <c r="G4" s="46"/>
      <c r="H4" s="46"/>
      <c r="I4" s="46"/>
      <c r="J4" s="46"/>
      <c r="K4" s="47"/>
    </row>
    <row r="5" spans="1:37">
      <c r="B5" s="11" t="s">
        <v>31</v>
      </c>
      <c r="C5" s="12"/>
      <c r="D5" s="12" t="s">
        <v>32</v>
      </c>
      <c r="E5" s="12"/>
      <c r="F5" s="10"/>
      <c r="G5" s="12"/>
      <c r="H5" s="12"/>
      <c r="I5" s="12"/>
      <c r="J5" s="12"/>
      <c r="K5" s="13"/>
      <c r="M5" s="2"/>
    </row>
    <row r="6" spans="1:37">
      <c r="A6" s="1"/>
      <c r="B6" s="11"/>
      <c r="C6" s="12"/>
      <c r="D6" s="12"/>
      <c r="E6" s="12"/>
      <c r="F6" s="12"/>
      <c r="G6" s="12"/>
      <c r="H6" s="12"/>
      <c r="I6" s="12"/>
      <c r="J6" s="12"/>
      <c r="K6" s="13"/>
      <c r="L6" s="2"/>
      <c r="M6" s="2"/>
    </row>
    <row r="7" spans="1:37">
      <c r="B7" s="11" t="s">
        <v>33</v>
      </c>
      <c r="C7" s="12"/>
      <c r="D7" s="12" t="str">
        <f>JAN!D7</f>
        <v>J Doe</v>
      </c>
      <c r="E7" s="12"/>
      <c r="F7" s="10"/>
      <c r="G7" s="12"/>
      <c r="H7" s="12"/>
      <c r="I7" s="12"/>
      <c r="J7" s="12"/>
      <c r="K7" s="13"/>
      <c r="L7" s="2"/>
      <c r="M7" s="2"/>
    </row>
    <row r="8" spans="1:37">
      <c r="B8" s="11"/>
      <c r="C8" s="12"/>
      <c r="D8" s="12"/>
      <c r="E8" s="12"/>
      <c r="F8" s="12"/>
      <c r="G8" s="12"/>
      <c r="H8" s="12"/>
      <c r="I8" s="12"/>
      <c r="J8" s="12"/>
      <c r="K8" s="13"/>
      <c r="L8" s="2"/>
      <c r="M8" s="2"/>
    </row>
    <row r="9" spans="1:37">
      <c r="B9" s="11" t="s">
        <v>35</v>
      </c>
      <c r="C9" s="12"/>
      <c r="D9" s="12" t="str">
        <f>JAN!D9</f>
        <v>A Bloggs</v>
      </c>
      <c r="E9" s="12"/>
      <c r="F9" s="12"/>
      <c r="G9" s="12"/>
      <c r="H9" s="12"/>
      <c r="I9" s="12"/>
      <c r="J9" s="12"/>
      <c r="K9" s="13"/>
      <c r="L9" s="2"/>
      <c r="M9" s="2"/>
    </row>
    <row r="10" spans="1:37" ht="15" thickBot="1">
      <c r="B10" s="11"/>
      <c r="C10" s="12"/>
      <c r="D10" s="12"/>
      <c r="E10" s="12"/>
      <c r="F10" s="12"/>
      <c r="G10" s="12"/>
      <c r="H10" s="12"/>
      <c r="I10" s="12"/>
      <c r="J10" s="12"/>
      <c r="K10" s="13"/>
      <c r="L10" s="2"/>
      <c r="M10" s="2"/>
    </row>
    <row r="11" spans="1:37" ht="15" thickBot="1">
      <c r="B11" s="11" t="s">
        <v>37</v>
      </c>
      <c r="C11" s="12"/>
      <c r="D11" s="12">
        <v>3</v>
      </c>
      <c r="E11" s="12"/>
      <c r="F11" s="12"/>
      <c r="G11" s="12"/>
      <c r="H11" s="12"/>
      <c r="I11" s="12"/>
      <c r="J11" s="12"/>
      <c r="K11" s="13"/>
      <c r="L11" s="2"/>
      <c r="M11" s="2"/>
      <c r="N11" s="183"/>
      <c r="O11" t="s">
        <v>38</v>
      </c>
    </row>
    <row r="12" spans="1:37" ht="15" thickBot="1">
      <c r="B12" s="14" t="s">
        <v>39</v>
      </c>
      <c r="C12" s="15"/>
      <c r="D12" s="15">
        <f>Summary!F1</f>
        <v>2026</v>
      </c>
      <c r="E12" s="15"/>
      <c r="F12" s="15"/>
      <c r="G12" s="15"/>
      <c r="H12" s="15"/>
      <c r="I12" s="15"/>
      <c r="J12" s="15"/>
      <c r="K12" s="16"/>
      <c r="L12" s="2"/>
      <c r="M12" s="2"/>
      <c r="N12" s="121"/>
      <c r="O12" t="s">
        <v>40</v>
      </c>
    </row>
    <row r="13" spans="1:37" ht="15" thickBot="1">
      <c r="F13" s="2"/>
      <c r="J13" s="2"/>
      <c r="K13" s="2"/>
      <c r="L13" s="2"/>
      <c r="M13" s="2"/>
    </row>
    <row r="14" spans="1:37" ht="44.1" thickBot="1">
      <c r="B14" s="5" t="s">
        <v>22</v>
      </c>
      <c r="C14" s="130" t="s">
        <v>41</v>
      </c>
      <c r="D14" s="3" t="s">
        <v>42</v>
      </c>
      <c r="E14" s="5" t="s">
        <v>43</v>
      </c>
      <c r="F14" s="75">
        <v>1</v>
      </c>
      <c r="G14" s="42">
        <v>2</v>
      </c>
      <c r="H14" s="42">
        <v>3</v>
      </c>
      <c r="I14" s="42">
        <v>4</v>
      </c>
      <c r="J14" s="42">
        <v>5</v>
      </c>
      <c r="K14" s="42">
        <v>6</v>
      </c>
      <c r="L14" s="42">
        <v>7</v>
      </c>
      <c r="M14" s="75">
        <v>8</v>
      </c>
      <c r="N14" s="42">
        <v>9</v>
      </c>
      <c r="O14" s="42">
        <v>10</v>
      </c>
      <c r="P14" s="42">
        <v>11</v>
      </c>
      <c r="Q14" s="42">
        <v>12</v>
      </c>
      <c r="R14" s="42">
        <v>13</v>
      </c>
      <c r="S14" s="42">
        <v>14</v>
      </c>
      <c r="T14" s="75">
        <v>15</v>
      </c>
      <c r="U14" s="42">
        <v>16</v>
      </c>
      <c r="V14" s="42">
        <v>17</v>
      </c>
      <c r="W14" s="42">
        <v>18</v>
      </c>
      <c r="X14" s="42">
        <v>19</v>
      </c>
      <c r="Y14" s="42">
        <v>20</v>
      </c>
      <c r="Z14" s="42">
        <v>21</v>
      </c>
      <c r="AA14" s="75">
        <v>22</v>
      </c>
      <c r="AB14" s="42">
        <v>23</v>
      </c>
      <c r="AC14" s="42">
        <v>24</v>
      </c>
      <c r="AD14" s="42">
        <v>25</v>
      </c>
      <c r="AE14" s="42">
        <v>26</v>
      </c>
      <c r="AF14" s="42">
        <v>27</v>
      </c>
      <c r="AG14" s="42">
        <v>28</v>
      </c>
      <c r="AH14" s="75">
        <v>29</v>
      </c>
      <c r="AI14" s="42">
        <v>30</v>
      </c>
      <c r="AJ14" s="42">
        <v>31</v>
      </c>
      <c r="AK14" s="42" t="s">
        <v>44</v>
      </c>
    </row>
    <row r="15" spans="1:37" ht="15" thickBot="1">
      <c r="B15" s="73"/>
      <c r="C15" s="178"/>
      <c r="D15" s="72"/>
      <c r="E15" s="72"/>
      <c r="F15" s="75" t="s">
        <v>48</v>
      </c>
      <c r="G15" s="75" t="s">
        <v>49</v>
      </c>
      <c r="H15" s="75" t="s">
        <v>50</v>
      </c>
      <c r="I15" s="75" t="s">
        <v>51</v>
      </c>
      <c r="J15" s="75" t="s">
        <v>45</v>
      </c>
      <c r="K15" s="75" t="s">
        <v>46</v>
      </c>
      <c r="L15" s="75" t="s">
        <v>47</v>
      </c>
      <c r="M15" s="75" t="s">
        <v>48</v>
      </c>
      <c r="N15" s="75" t="s">
        <v>49</v>
      </c>
      <c r="O15" s="75" t="s">
        <v>50</v>
      </c>
      <c r="P15" s="75" t="s">
        <v>51</v>
      </c>
      <c r="Q15" s="75" t="s">
        <v>45</v>
      </c>
      <c r="R15" s="75" t="s">
        <v>46</v>
      </c>
      <c r="S15" s="75" t="s">
        <v>47</v>
      </c>
      <c r="T15" s="75" t="s">
        <v>48</v>
      </c>
      <c r="U15" s="75" t="s">
        <v>49</v>
      </c>
      <c r="V15" s="75" t="s">
        <v>50</v>
      </c>
      <c r="W15" s="75" t="s">
        <v>51</v>
      </c>
      <c r="X15" s="75" t="s">
        <v>45</v>
      </c>
      <c r="Y15" s="75" t="s">
        <v>46</v>
      </c>
      <c r="Z15" s="75" t="s">
        <v>47</v>
      </c>
      <c r="AA15" s="75" t="s">
        <v>48</v>
      </c>
      <c r="AB15" s="75" t="s">
        <v>49</v>
      </c>
      <c r="AC15" s="75" t="s">
        <v>50</v>
      </c>
      <c r="AD15" s="75" t="s">
        <v>51</v>
      </c>
      <c r="AE15" s="75" t="s">
        <v>45</v>
      </c>
      <c r="AF15" s="75" t="s">
        <v>46</v>
      </c>
      <c r="AG15" s="75" t="s">
        <v>47</v>
      </c>
      <c r="AH15" s="75" t="s">
        <v>48</v>
      </c>
      <c r="AI15" s="75" t="s">
        <v>49</v>
      </c>
      <c r="AJ15" s="75" t="s">
        <v>50</v>
      </c>
      <c r="AK15" s="179"/>
    </row>
    <row r="16" spans="1:37" ht="15" thickBot="1">
      <c r="B16" s="73"/>
      <c r="C16" s="72"/>
      <c r="D16" s="72"/>
      <c r="E16" s="72"/>
      <c r="F16" s="96">
        <f>WEEKDAY(DATE($D$12,$D$11,F14))</f>
        <v>1</v>
      </c>
      <c r="G16" s="97">
        <f t="shared" ref="G16:AJ16" si="0">WEEKDAY(DATE($D$12,$D$11,G14))</f>
        <v>2</v>
      </c>
      <c r="H16" s="97">
        <f t="shared" si="0"/>
        <v>3</v>
      </c>
      <c r="I16" s="97">
        <f t="shared" si="0"/>
        <v>4</v>
      </c>
      <c r="J16" s="97">
        <f t="shared" si="0"/>
        <v>5</v>
      </c>
      <c r="K16" s="97">
        <f t="shared" si="0"/>
        <v>6</v>
      </c>
      <c r="L16" s="97">
        <f t="shared" si="0"/>
        <v>7</v>
      </c>
      <c r="M16" s="97">
        <f t="shared" si="0"/>
        <v>1</v>
      </c>
      <c r="N16" s="97">
        <f t="shared" si="0"/>
        <v>2</v>
      </c>
      <c r="O16" s="97">
        <f t="shared" si="0"/>
        <v>3</v>
      </c>
      <c r="P16" s="97">
        <f t="shared" si="0"/>
        <v>4</v>
      </c>
      <c r="Q16" s="97">
        <f t="shared" si="0"/>
        <v>5</v>
      </c>
      <c r="R16" s="97">
        <f t="shared" si="0"/>
        <v>6</v>
      </c>
      <c r="S16" s="97">
        <f t="shared" si="0"/>
        <v>7</v>
      </c>
      <c r="T16" s="97">
        <f t="shared" si="0"/>
        <v>1</v>
      </c>
      <c r="U16" s="97">
        <f t="shared" si="0"/>
        <v>2</v>
      </c>
      <c r="V16" s="97">
        <f t="shared" si="0"/>
        <v>3</v>
      </c>
      <c r="W16" s="97">
        <f t="shared" si="0"/>
        <v>4</v>
      </c>
      <c r="X16" s="97">
        <f t="shared" si="0"/>
        <v>5</v>
      </c>
      <c r="Y16" s="97">
        <f t="shared" si="0"/>
        <v>6</v>
      </c>
      <c r="Z16" s="97">
        <f t="shared" si="0"/>
        <v>7</v>
      </c>
      <c r="AA16" s="97">
        <f t="shared" si="0"/>
        <v>1</v>
      </c>
      <c r="AB16" s="97">
        <f t="shared" si="0"/>
        <v>2</v>
      </c>
      <c r="AC16" s="97">
        <f t="shared" si="0"/>
        <v>3</v>
      </c>
      <c r="AD16" s="97">
        <f t="shared" si="0"/>
        <v>4</v>
      </c>
      <c r="AE16" s="97">
        <f t="shared" si="0"/>
        <v>5</v>
      </c>
      <c r="AF16" s="97">
        <f t="shared" si="0"/>
        <v>6</v>
      </c>
      <c r="AG16" s="97">
        <f t="shared" si="0"/>
        <v>7</v>
      </c>
      <c r="AH16" s="97">
        <f t="shared" si="0"/>
        <v>1</v>
      </c>
      <c r="AI16" s="97">
        <f t="shared" si="0"/>
        <v>2</v>
      </c>
      <c r="AJ16" s="98">
        <f t="shared" si="0"/>
        <v>3</v>
      </c>
      <c r="AK16" s="95"/>
    </row>
    <row r="17" spans="2:39">
      <c r="B17" s="226" t="s">
        <v>52</v>
      </c>
      <c r="C17" s="229"/>
      <c r="D17" s="30"/>
      <c r="E17" s="32"/>
      <c r="F17" s="171"/>
      <c r="G17" s="172"/>
      <c r="H17" s="172"/>
      <c r="I17" s="172"/>
      <c r="J17" s="172"/>
      <c r="K17" s="172"/>
      <c r="L17" s="172"/>
      <c r="M17" s="172"/>
      <c r="N17" s="172"/>
      <c r="O17" s="172"/>
      <c r="P17" s="172"/>
      <c r="Q17" s="172"/>
      <c r="R17" s="172"/>
      <c r="S17" s="172"/>
      <c r="T17" s="172"/>
      <c r="U17" s="172"/>
      <c r="V17" s="190"/>
      <c r="W17" s="172"/>
      <c r="X17" s="172"/>
      <c r="Y17" s="172"/>
      <c r="Z17" s="172"/>
      <c r="AA17" s="172"/>
      <c r="AB17" s="172"/>
      <c r="AC17" s="172"/>
      <c r="AD17" s="172"/>
      <c r="AE17" s="172"/>
      <c r="AF17" s="172"/>
      <c r="AG17" s="172"/>
      <c r="AH17" s="172"/>
      <c r="AI17" s="172"/>
      <c r="AJ17" s="172"/>
      <c r="AK17" s="38">
        <f>SUM(F17:AJ17)</f>
        <v>0</v>
      </c>
    </row>
    <row r="18" spans="2:39">
      <c r="B18" s="227"/>
      <c r="C18" s="230"/>
      <c r="D18" s="28"/>
      <c r="E18" s="92"/>
      <c r="F18" s="175"/>
      <c r="G18" s="173"/>
      <c r="H18" s="173"/>
      <c r="I18" s="173"/>
      <c r="J18" s="173"/>
      <c r="K18" s="173"/>
      <c r="L18" s="173"/>
      <c r="M18" s="173"/>
      <c r="N18" s="173"/>
      <c r="O18" s="173"/>
      <c r="P18" s="173"/>
      <c r="Q18" s="173"/>
      <c r="R18" s="173"/>
      <c r="S18" s="173"/>
      <c r="T18" s="173"/>
      <c r="U18" s="173"/>
      <c r="V18" s="191"/>
      <c r="W18" s="173"/>
      <c r="X18" s="173"/>
      <c r="Y18" s="173"/>
      <c r="Z18" s="173"/>
      <c r="AA18" s="173"/>
      <c r="AB18" s="173"/>
      <c r="AC18" s="173"/>
      <c r="AD18" s="173"/>
      <c r="AE18" s="173"/>
      <c r="AF18" s="173"/>
      <c r="AG18" s="173"/>
      <c r="AH18" s="173"/>
      <c r="AI18" s="173"/>
      <c r="AJ18" s="173"/>
      <c r="AK18" s="39">
        <f t="shared" ref="AK18:AK20" si="1">SUM(F18:AJ18)</f>
        <v>0</v>
      </c>
    </row>
    <row r="19" spans="2:39">
      <c r="B19" s="227"/>
      <c r="C19" s="230"/>
      <c r="D19" s="28"/>
      <c r="E19" s="92"/>
      <c r="F19" s="175"/>
      <c r="G19" s="173"/>
      <c r="H19" s="173"/>
      <c r="I19" s="173"/>
      <c r="J19" s="173"/>
      <c r="K19" s="173"/>
      <c r="L19" s="173"/>
      <c r="M19" s="173"/>
      <c r="N19" s="173"/>
      <c r="O19" s="173"/>
      <c r="P19" s="173"/>
      <c r="Q19" s="173"/>
      <c r="R19" s="173"/>
      <c r="S19" s="173"/>
      <c r="T19" s="173"/>
      <c r="U19" s="173"/>
      <c r="V19" s="191"/>
      <c r="W19" s="173"/>
      <c r="X19" s="173"/>
      <c r="Y19" s="173"/>
      <c r="Z19" s="173"/>
      <c r="AA19" s="173"/>
      <c r="AB19" s="173"/>
      <c r="AC19" s="173"/>
      <c r="AD19" s="173"/>
      <c r="AE19" s="173"/>
      <c r="AF19" s="173"/>
      <c r="AG19" s="173"/>
      <c r="AH19" s="173"/>
      <c r="AI19" s="173"/>
      <c r="AJ19" s="173"/>
      <c r="AK19" s="39">
        <f t="shared" si="1"/>
        <v>0</v>
      </c>
    </row>
    <row r="20" spans="2:39" ht="15" thickBot="1">
      <c r="B20" s="228"/>
      <c r="C20" s="231"/>
      <c r="D20" s="31"/>
      <c r="E20" s="33"/>
      <c r="F20" s="176"/>
      <c r="G20" s="174"/>
      <c r="H20" s="174"/>
      <c r="I20" s="174"/>
      <c r="J20" s="174"/>
      <c r="K20" s="174"/>
      <c r="L20" s="174"/>
      <c r="M20" s="174"/>
      <c r="N20" s="174"/>
      <c r="O20" s="174"/>
      <c r="P20" s="174"/>
      <c r="Q20" s="174"/>
      <c r="R20" s="174"/>
      <c r="S20" s="174"/>
      <c r="T20" s="174"/>
      <c r="U20" s="174"/>
      <c r="V20" s="194"/>
      <c r="W20" s="174"/>
      <c r="X20" s="174"/>
      <c r="Y20" s="174"/>
      <c r="Z20" s="174"/>
      <c r="AA20" s="174"/>
      <c r="AB20" s="174"/>
      <c r="AC20" s="174"/>
      <c r="AD20" s="174"/>
      <c r="AE20" s="174"/>
      <c r="AF20" s="174"/>
      <c r="AG20" s="174"/>
      <c r="AH20" s="174"/>
      <c r="AI20" s="174"/>
      <c r="AJ20" s="174"/>
      <c r="AK20" s="40">
        <f t="shared" si="1"/>
        <v>0</v>
      </c>
    </row>
    <row r="21" spans="2:39" ht="15" thickBot="1">
      <c r="B21" s="78" t="s">
        <v>25</v>
      </c>
      <c r="C21" s="128"/>
      <c r="D21" s="79"/>
      <c r="E21" s="94"/>
      <c r="F21" s="78">
        <f>SUM(F17:F20)</f>
        <v>0</v>
      </c>
      <c r="G21" s="79">
        <f t="shared" ref="G21:AK21" si="2">SUM(G17:G20)</f>
        <v>0</v>
      </c>
      <c r="H21" s="79">
        <f t="shared" si="2"/>
        <v>0</v>
      </c>
      <c r="I21" s="79">
        <f t="shared" si="2"/>
        <v>0</v>
      </c>
      <c r="J21" s="79">
        <f t="shared" si="2"/>
        <v>0</v>
      </c>
      <c r="K21" s="79">
        <f t="shared" si="2"/>
        <v>0</v>
      </c>
      <c r="L21" s="79">
        <f t="shared" si="2"/>
        <v>0</v>
      </c>
      <c r="M21" s="79">
        <f t="shared" si="2"/>
        <v>0</v>
      </c>
      <c r="N21" s="79">
        <f t="shared" si="2"/>
        <v>0</v>
      </c>
      <c r="O21" s="79">
        <f t="shared" si="2"/>
        <v>0</v>
      </c>
      <c r="P21" s="79">
        <f t="shared" si="2"/>
        <v>0</v>
      </c>
      <c r="Q21" s="79">
        <f t="shared" si="2"/>
        <v>0</v>
      </c>
      <c r="R21" s="79">
        <f t="shared" si="2"/>
        <v>0</v>
      </c>
      <c r="S21" s="79">
        <f t="shared" si="2"/>
        <v>0</v>
      </c>
      <c r="T21" s="79">
        <f t="shared" si="2"/>
        <v>0</v>
      </c>
      <c r="U21" s="79">
        <f t="shared" si="2"/>
        <v>0</v>
      </c>
      <c r="V21" s="79">
        <f t="shared" ref="V21" si="3">SUM(V17:V20)</f>
        <v>0</v>
      </c>
      <c r="W21" s="79">
        <f t="shared" si="2"/>
        <v>0</v>
      </c>
      <c r="X21" s="79">
        <f t="shared" si="2"/>
        <v>0</v>
      </c>
      <c r="Y21" s="79">
        <f t="shared" si="2"/>
        <v>0</v>
      </c>
      <c r="Z21" s="79">
        <f t="shared" si="2"/>
        <v>0</v>
      </c>
      <c r="AA21" s="79">
        <f t="shared" si="2"/>
        <v>0</v>
      </c>
      <c r="AB21" s="79">
        <f t="shared" si="2"/>
        <v>0</v>
      </c>
      <c r="AC21" s="79">
        <f t="shared" si="2"/>
        <v>0</v>
      </c>
      <c r="AD21" s="79">
        <f t="shared" si="2"/>
        <v>0</v>
      </c>
      <c r="AE21" s="79">
        <f t="shared" si="2"/>
        <v>0</v>
      </c>
      <c r="AF21" s="79">
        <f t="shared" si="2"/>
        <v>0</v>
      </c>
      <c r="AG21" s="79">
        <f t="shared" si="2"/>
        <v>0</v>
      </c>
      <c r="AH21" s="79">
        <f t="shared" si="2"/>
        <v>0</v>
      </c>
      <c r="AI21" s="79">
        <f t="shared" si="2"/>
        <v>0</v>
      </c>
      <c r="AJ21" s="79">
        <f t="shared" si="2"/>
        <v>0</v>
      </c>
      <c r="AK21" s="77">
        <f t="shared" si="2"/>
        <v>0</v>
      </c>
      <c r="AL21" s="76" t="e">
        <f>AK21/AK$46</f>
        <v>#DIV/0!</v>
      </c>
      <c r="AM21" t="s">
        <v>53</v>
      </c>
    </row>
    <row r="22" spans="2:39">
      <c r="B22" s="226" t="s">
        <v>54</v>
      </c>
      <c r="C22" s="229"/>
      <c r="D22" s="30"/>
      <c r="E22" s="32"/>
      <c r="F22" s="171"/>
      <c r="G22" s="172"/>
      <c r="H22" s="172"/>
      <c r="I22" s="172"/>
      <c r="J22" s="172"/>
      <c r="K22" s="172"/>
      <c r="L22" s="172"/>
      <c r="M22" s="172"/>
      <c r="N22" s="172"/>
      <c r="O22" s="172"/>
      <c r="P22" s="172"/>
      <c r="Q22" s="172"/>
      <c r="R22" s="172"/>
      <c r="S22" s="172"/>
      <c r="T22" s="172"/>
      <c r="U22" s="172"/>
      <c r="V22" s="190"/>
      <c r="W22" s="172"/>
      <c r="X22" s="172"/>
      <c r="Y22" s="172"/>
      <c r="Z22" s="172"/>
      <c r="AA22" s="172"/>
      <c r="AB22" s="172"/>
      <c r="AC22" s="172"/>
      <c r="AD22" s="172"/>
      <c r="AE22" s="172"/>
      <c r="AF22" s="172"/>
      <c r="AG22" s="172"/>
      <c r="AH22" s="172"/>
      <c r="AI22" s="172"/>
      <c r="AJ22" s="172"/>
      <c r="AK22" s="38">
        <f>SUM(F22:AJ22)</f>
        <v>0</v>
      </c>
    </row>
    <row r="23" spans="2:39">
      <c r="B23" s="227"/>
      <c r="C23" s="230"/>
      <c r="D23" s="28"/>
      <c r="E23" s="92"/>
      <c r="F23" s="175"/>
      <c r="G23" s="173"/>
      <c r="H23" s="173"/>
      <c r="I23" s="173"/>
      <c r="J23" s="173"/>
      <c r="K23" s="173"/>
      <c r="L23" s="173"/>
      <c r="M23" s="173"/>
      <c r="N23" s="173"/>
      <c r="O23" s="173"/>
      <c r="P23" s="173"/>
      <c r="Q23" s="173"/>
      <c r="R23" s="173"/>
      <c r="S23" s="173"/>
      <c r="T23" s="173"/>
      <c r="U23" s="173"/>
      <c r="V23" s="191"/>
      <c r="W23" s="173"/>
      <c r="X23" s="173"/>
      <c r="Y23" s="173"/>
      <c r="Z23" s="173"/>
      <c r="AA23" s="173"/>
      <c r="AB23" s="173"/>
      <c r="AC23" s="173"/>
      <c r="AD23" s="173"/>
      <c r="AE23" s="173"/>
      <c r="AF23" s="173"/>
      <c r="AG23" s="173"/>
      <c r="AH23" s="173"/>
      <c r="AI23" s="173"/>
      <c r="AJ23" s="173"/>
      <c r="AK23" s="39">
        <f t="shared" ref="AK23:AK25" si="4">SUM(F23:AJ23)</f>
        <v>0</v>
      </c>
    </row>
    <row r="24" spans="2:39">
      <c r="B24" s="227"/>
      <c r="C24" s="230"/>
      <c r="D24" s="28"/>
      <c r="E24" s="92"/>
      <c r="F24" s="175"/>
      <c r="G24" s="173"/>
      <c r="H24" s="173"/>
      <c r="I24" s="173"/>
      <c r="J24" s="173"/>
      <c r="K24" s="173"/>
      <c r="L24" s="173"/>
      <c r="M24" s="173"/>
      <c r="N24" s="173"/>
      <c r="O24" s="173"/>
      <c r="P24" s="173"/>
      <c r="Q24" s="173"/>
      <c r="R24" s="173"/>
      <c r="S24" s="173"/>
      <c r="T24" s="173"/>
      <c r="U24" s="173"/>
      <c r="V24" s="191"/>
      <c r="W24" s="173"/>
      <c r="X24" s="173"/>
      <c r="Y24" s="173"/>
      <c r="Z24" s="173"/>
      <c r="AA24" s="173"/>
      <c r="AB24" s="173"/>
      <c r="AC24" s="173"/>
      <c r="AD24" s="173"/>
      <c r="AE24" s="173"/>
      <c r="AF24" s="173"/>
      <c r="AG24" s="173"/>
      <c r="AH24" s="173"/>
      <c r="AI24" s="173"/>
      <c r="AJ24" s="173"/>
      <c r="AK24" s="39">
        <f t="shared" si="4"/>
        <v>0</v>
      </c>
    </row>
    <row r="25" spans="2:39" ht="15" thickBot="1">
      <c r="B25" s="228"/>
      <c r="C25" s="231"/>
      <c r="D25" s="31"/>
      <c r="E25" s="33"/>
      <c r="F25" s="176"/>
      <c r="G25" s="174"/>
      <c r="H25" s="174"/>
      <c r="I25" s="174"/>
      <c r="J25" s="174"/>
      <c r="K25" s="174"/>
      <c r="L25" s="174"/>
      <c r="M25" s="174"/>
      <c r="N25" s="174"/>
      <c r="O25" s="174"/>
      <c r="P25" s="174"/>
      <c r="Q25" s="174"/>
      <c r="R25" s="174"/>
      <c r="S25" s="174"/>
      <c r="T25" s="174"/>
      <c r="U25" s="174"/>
      <c r="V25" s="194"/>
      <c r="W25" s="174"/>
      <c r="X25" s="174"/>
      <c r="Y25" s="174"/>
      <c r="Z25" s="174"/>
      <c r="AA25" s="174"/>
      <c r="AB25" s="174"/>
      <c r="AC25" s="174"/>
      <c r="AD25" s="174"/>
      <c r="AE25" s="174"/>
      <c r="AF25" s="174"/>
      <c r="AG25" s="174"/>
      <c r="AH25" s="174"/>
      <c r="AI25" s="174"/>
      <c r="AJ25" s="174"/>
      <c r="AK25" s="40">
        <f t="shared" si="4"/>
        <v>0</v>
      </c>
    </row>
    <row r="26" spans="2:39" ht="15" thickBot="1">
      <c r="B26" s="78" t="s">
        <v>25</v>
      </c>
      <c r="C26" s="128"/>
      <c r="D26" s="79"/>
      <c r="E26" s="94"/>
      <c r="F26" s="78">
        <f>SUM(F22:F25)</f>
        <v>0</v>
      </c>
      <c r="G26" s="79">
        <f t="shared" ref="G26:AK26" si="5">SUM(G22:G25)</f>
        <v>0</v>
      </c>
      <c r="H26" s="79">
        <f t="shared" si="5"/>
        <v>0</v>
      </c>
      <c r="I26" s="79">
        <f t="shared" si="5"/>
        <v>0</v>
      </c>
      <c r="J26" s="79">
        <f t="shared" si="5"/>
        <v>0</v>
      </c>
      <c r="K26" s="79">
        <f t="shared" si="5"/>
        <v>0</v>
      </c>
      <c r="L26" s="79">
        <f t="shared" si="5"/>
        <v>0</v>
      </c>
      <c r="M26" s="79">
        <f t="shared" si="5"/>
        <v>0</v>
      </c>
      <c r="N26" s="79">
        <f t="shared" si="5"/>
        <v>0</v>
      </c>
      <c r="O26" s="79">
        <f t="shared" si="5"/>
        <v>0</v>
      </c>
      <c r="P26" s="79">
        <f t="shared" si="5"/>
        <v>0</v>
      </c>
      <c r="Q26" s="79">
        <f t="shared" si="5"/>
        <v>0</v>
      </c>
      <c r="R26" s="79">
        <f t="shared" si="5"/>
        <v>0</v>
      </c>
      <c r="S26" s="79">
        <f t="shared" si="5"/>
        <v>0</v>
      </c>
      <c r="T26" s="79">
        <f t="shared" si="5"/>
        <v>0</v>
      </c>
      <c r="U26" s="79">
        <f t="shared" si="5"/>
        <v>0</v>
      </c>
      <c r="V26" s="79">
        <f t="shared" ref="V26" si="6">SUM(V22:V25)</f>
        <v>0</v>
      </c>
      <c r="W26" s="79">
        <f t="shared" si="5"/>
        <v>0</v>
      </c>
      <c r="X26" s="79">
        <f t="shared" si="5"/>
        <v>0</v>
      </c>
      <c r="Y26" s="79">
        <f t="shared" si="5"/>
        <v>0</v>
      </c>
      <c r="Z26" s="79">
        <f t="shared" si="5"/>
        <v>0</v>
      </c>
      <c r="AA26" s="79">
        <f t="shared" si="5"/>
        <v>0</v>
      </c>
      <c r="AB26" s="79">
        <f t="shared" si="5"/>
        <v>0</v>
      </c>
      <c r="AC26" s="79">
        <f t="shared" si="5"/>
        <v>0</v>
      </c>
      <c r="AD26" s="79">
        <f t="shared" si="5"/>
        <v>0</v>
      </c>
      <c r="AE26" s="79">
        <f t="shared" si="5"/>
        <v>0</v>
      </c>
      <c r="AF26" s="79">
        <f t="shared" si="5"/>
        <v>0</v>
      </c>
      <c r="AG26" s="79">
        <f t="shared" si="5"/>
        <v>0</v>
      </c>
      <c r="AH26" s="79">
        <f t="shared" si="5"/>
        <v>0</v>
      </c>
      <c r="AI26" s="79">
        <f t="shared" si="5"/>
        <v>0</v>
      </c>
      <c r="AJ26" s="79">
        <f t="shared" si="5"/>
        <v>0</v>
      </c>
      <c r="AK26" s="77">
        <f t="shared" si="5"/>
        <v>0</v>
      </c>
      <c r="AL26" s="74" t="e">
        <f>AK26/AK$46</f>
        <v>#DIV/0!</v>
      </c>
      <c r="AM26" t="s">
        <v>53</v>
      </c>
    </row>
    <row r="27" spans="2:39">
      <c r="B27" s="226" t="s">
        <v>55</v>
      </c>
      <c r="C27" s="229"/>
      <c r="D27" s="30"/>
      <c r="E27" s="32"/>
      <c r="F27" s="171"/>
      <c r="G27" s="172"/>
      <c r="H27" s="172"/>
      <c r="I27" s="172"/>
      <c r="J27" s="172"/>
      <c r="K27" s="172"/>
      <c r="L27" s="172"/>
      <c r="M27" s="172"/>
      <c r="N27" s="172"/>
      <c r="O27" s="172"/>
      <c r="P27" s="172"/>
      <c r="Q27" s="172"/>
      <c r="R27" s="172"/>
      <c r="S27" s="172"/>
      <c r="T27" s="172"/>
      <c r="U27" s="172"/>
      <c r="V27" s="190"/>
      <c r="W27" s="172"/>
      <c r="X27" s="172"/>
      <c r="Y27" s="172"/>
      <c r="Z27" s="172"/>
      <c r="AA27" s="172"/>
      <c r="AB27" s="172"/>
      <c r="AC27" s="172"/>
      <c r="AD27" s="172"/>
      <c r="AE27" s="172"/>
      <c r="AF27" s="172"/>
      <c r="AG27" s="172"/>
      <c r="AH27" s="172"/>
      <c r="AI27" s="172"/>
      <c r="AJ27" s="172"/>
      <c r="AK27" s="38">
        <f>SUM(F27:AJ27)</f>
        <v>0</v>
      </c>
    </row>
    <row r="28" spans="2:39">
      <c r="B28" s="227"/>
      <c r="C28" s="230"/>
      <c r="D28" s="28"/>
      <c r="E28" s="92"/>
      <c r="F28" s="175"/>
      <c r="G28" s="173"/>
      <c r="H28" s="173"/>
      <c r="I28" s="173"/>
      <c r="J28" s="173"/>
      <c r="K28" s="173"/>
      <c r="L28" s="173"/>
      <c r="M28" s="173"/>
      <c r="N28" s="173"/>
      <c r="O28" s="173"/>
      <c r="P28" s="173"/>
      <c r="Q28" s="173"/>
      <c r="R28" s="173"/>
      <c r="S28" s="173"/>
      <c r="T28" s="173"/>
      <c r="U28" s="173"/>
      <c r="V28" s="191"/>
      <c r="W28" s="173"/>
      <c r="X28" s="173"/>
      <c r="Y28" s="173"/>
      <c r="Z28" s="173"/>
      <c r="AA28" s="173"/>
      <c r="AB28" s="173"/>
      <c r="AC28" s="173"/>
      <c r="AD28" s="173"/>
      <c r="AE28" s="173"/>
      <c r="AF28" s="173"/>
      <c r="AG28" s="173"/>
      <c r="AH28" s="173"/>
      <c r="AI28" s="173"/>
      <c r="AJ28" s="173"/>
      <c r="AK28" s="39">
        <f t="shared" ref="AK28:AK30" si="7">SUM(F28:AJ28)</f>
        <v>0</v>
      </c>
    </row>
    <row r="29" spans="2:39">
      <c r="B29" s="227"/>
      <c r="C29" s="230"/>
      <c r="D29" s="28"/>
      <c r="E29" s="92"/>
      <c r="F29" s="175"/>
      <c r="G29" s="173"/>
      <c r="H29" s="173"/>
      <c r="I29" s="173"/>
      <c r="J29" s="173"/>
      <c r="K29" s="173"/>
      <c r="L29" s="173"/>
      <c r="M29" s="173"/>
      <c r="N29" s="173"/>
      <c r="O29" s="173"/>
      <c r="P29" s="173"/>
      <c r="Q29" s="173"/>
      <c r="R29" s="173"/>
      <c r="S29" s="173"/>
      <c r="T29" s="173"/>
      <c r="U29" s="173"/>
      <c r="V29" s="191"/>
      <c r="W29" s="173"/>
      <c r="X29" s="173"/>
      <c r="Y29" s="173"/>
      <c r="Z29" s="173"/>
      <c r="AA29" s="173"/>
      <c r="AB29" s="173"/>
      <c r="AC29" s="173"/>
      <c r="AD29" s="173"/>
      <c r="AE29" s="173"/>
      <c r="AF29" s="173"/>
      <c r="AG29" s="173"/>
      <c r="AH29" s="173"/>
      <c r="AI29" s="173"/>
      <c r="AJ29" s="173"/>
      <c r="AK29" s="39">
        <f t="shared" si="7"/>
        <v>0</v>
      </c>
    </row>
    <row r="30" spans="2:39" ht="15" thickBot="1">
      <c r="B30" s="228"/>
      <c r="C30" s="231"/>
      <c r="D30" s="31"/>
      <c r="E30" s="33"/>
      <c r="F30" s="176"/>
      <c r="G30" s="174"/>
      <c r="H30" s="174"/>
      <c r="I30" s="174"/>
      <c r="J30" s="174"/>
      <c r="K30" s="174"/>
      <c r="L30" s="174"/>
      <c r="M30" s="174"/>
      <c r="N30" s="174"/>
      <c r="O30" s="174"/>
      <c r="P30" s="174"/>
      <c r="Q30" s="174"/>
      <c r="R30" s="174"/>
      <c r="S30" s="174"/>
      <c r="T30" s="174"/>
      <c r="U30" s="174"/>
      <c r="V30" s="194"/>
      <c r="W30" s="174"/>
      <c r="X30" s="174"/>
      <c r="Y30" s="174"/>
      <c r="Z30" s="174"/>
      <c r="AA30" s="174"/>
      <c r="AB30" s="174"/>
      <c r="AC30" s="174"/>
      <c r="AD30" s="174"/>
      <c r="AE30" s="174"/>
      <c r="AF30" s="174"/>
      <c r="AG30" s="174"/>
      <c r="AH30" s="174"/>
      <c r="AI30" s="174"/>
      <c r="AJ30" s="174"/>
      <c r="AK30" s="40">
        <f t="shared" si="7"/>
        <v>0</v>
      </c>
    </row>
    <row r="31" spans="2:39" ht="15" thickBot="1">
      <c r="B31" s="85" t="s">
        <v>25</v>
      </c>
      <c r="C31" s="129"/>
      <c r="D31" s="84"/>
      <c r="E31" s="93"/>
      <c r="F31" s="78">
        <f>SUM(F27:F30)</f>
        <v>0</v>
      </c>
      <c r="G31" s="79">
        <f t="shared" ref="G31:AJ31" si="8">SUM(G27:G30)</f>
        <v>0</v>
      </c>
      <c r="H31" s="79">
        <f t="shared" si="8"/>
        <v>0</v>
      </c>
      <c r="I31" s="79">
        <f t="shared" si="8"/>
        <v>0</v>
      </c>
      <c r="J31" s="79">
        <f t="shared" si="8"/>
        <v>0</v>
      </c>
      <c r="K31" s="79">
        <f t="shared" si="8"/>
        <v>0</v>
      </c>
      <c r="L31" s="79">
        <f t="shared" si="8"/>
        <v>0</v>
      </c>
      <c r="M31" s="79">
        <f t="shared" si="8"/>
        <v>0</v>
      </c>
      <c r="N31" s="79">
        <f t="shared" si="8"/>
        <v>0</v>
      </c>
      <c r="O31" s="79">
        <f t="shared" si="8"/>
        <v>0</v>
      </c>
      <c r="P31" s="79">
        <f t="shared" si="8"/>
        <v>0</v>
      </c>
      <c r="Q31" s="79">
        <f t="shared" si="8"/>
        <v>0</v>
      </c>
      <c r="R31" s="79">
        <f t="shared" si="8"/>
        <v>0</v>
      </c>
      <c r="S31" s="79">
        <f t="shared" si="8"/>
        <v>0</v>
      </c>
      <c r="T31" s="79">
        <f t="shared" si="8"/>
        <v>0</v>
      </c>
      <c r="U31" s="79">
        <f t="shared" si="8"/>
        <v>0</v>
      </c>
      <c r="V31" s="79">
        <f t="shared" ref="V31" si="9">SUM(V27:V30)</f>
        <v>0</v>
      </c>
      <c r="W31" s="79">
        <f t="shared" si="8"/>
        <v>0</v>
      </c>
      <c r="X31" s="79">
        <f t="shared" si="8"/>
        <v>0</v>
      </c>
      <c r="Y31" s="79">
        <f t="shared" si="8"/>
        <v>0</v>
      </c>
      <c r="Z31" s="79">
        <f t="shared" si="8"/>
        <v>0</v>
      </c>
      <c r="AA31" s="79">
        <f t="shared" si="8"/>
        <v>0</v>
      </c>
      <c r="AB31" s="79">
        <f t="shared" si="8"/>
        <v>0</v>
      </c>
      <c r="AC31" s="79">
        <f t="shared" si="8"/>
        <v>0</v>
      </c>
      <c r="AD31" s="79">
        <f t="shared" si="8"/>
        <v>0</v>
      </c>
      <c r="AE31" s="79">
        <f t="shared" si="8"/>
        <v>0</v>
      </c>
      <c r="AF31" s="79">
        <f t="shared" si="8"/>
        <v>0</v>
      </c>
      <c r="AG31" s="79">
        <f t="shared" si="8"/>
        <v>0</v>
      </c>
      <c r="AH31" s="79">
        <f t="shared" si="8"/>
        <v>0</v>
      </c>
      <c r="AI31" s="79">
        <f t="shared" si="8"/>
        <v>0</v>
      </c>
      <c r="AJ31" s="79">
        <f t="shared" si="8"/>
        <v>0</v>
      </c>
      <c r="AK31" s="77">
        <f>SUM(AK27:AK30)</f>
        <v>0</v>
      </c>
      <c r="AL31" s="74" t="e">
        <f>AK31/AK$46</f>
        <v>#DIV/0!</v>
      </c>
      <c r="AM31" t="s">
        <v>53</v>
      </c>
    </row>
    <row r="32" spans="2:39" ht="15" thickBot="1">
      <c r="B32" s="81" t="s">
        <v>56</v>
      </c>
      <c r="C32" s="82"/>
      <c r="D32" s="82"/>
      <c r="E32" s="82"/>
      <c r="F32" s="35">
        <f>F21+F26+F31</f>
        <v>0</v>
      </c>
      <c r="G32" s="36">
        <f t="shared" ref="G32:AJ32" si="10">G21+G26+G31</f>
        <v>0</v>
      </c>
      <c r="H32" s="83">
        <f t="shared" si="10"/>
        <v>0</v>
      </c>
      <c r="I32" s="83">
        <f t="shared" si="10"/>
        <v>0</v>
      </c>
      <c r="J32" s="36">
        <f t="shared" si="10"/>
        <v>0</v>
      </c>
      <c r="K32" s="36">
        <f t="shared" si="10"/>
        <v>0</v>
      </c>
      <c r="L32" s="36">
        <f t="shared" si="10"/>
        <v>0</v>
      </c>
      <c r="M32" s="36">
        <f t="shared" si="10"/>
        <v>0</v>
      </c>
      <c r="N32" s="36">
        <f t="shared" si="10"/>
        <v>0</v>
      </c>
      <c r="O32" s="83">
        <f t="shared" si="10"/>
        <v>0</v>
      </c>
      <c r="P32" s="83">
        <f t="shared" si="10"/>
        <v>0</v>
      </c>
      <c r="Q32" s="36">
        <f t="shared" si="10"/>
        <v>0</v>
      </c>
      <c r="R32" s="36">
        <f t="shared" si="10"/>
        <v>0</v>
      </c>
      <c r="S32" s="36">
        <f t="shared" si="10"/>
        <v>0</v>
      </c>
      <c r="T32" s="36">
        <f t="shared" si="10"/>
        <v>0</v>
      </c>
      <c r="U32" s="36">
        <f t="shared" si="10"/>
        <v>0</v>
      </c>
      <c r="V32" s="83">
        <f t="shared" ref="V32" si="11">V21+V26+V31</f>
        <v>0</v>
      </c>
      <c r="W32" s="83">
        <f t="shared" si="10"/>
        <v>0</v>
      </c>
      <c r="X32" s="36">
        <f t="shared" si="10"/>
        <v>0</v>
      </c>
      <c r="Y32" s="36">
        <f t="shared" si="10"/>
        <v>0</v>
      </c>
      <c r="Z32" s="36">
        <f t="shared" si="10"/>
        <v>0</v>
      </c>
      <c r="AA32" s="36">
        <f t="shared" si="10"/>
        <v>0</v>
      </c>
      <c r="AB32" s="36">
        <f t="shared" si="10"/>
        <v>0</v>
      </c>
      <c r="AC32" s="83">
        <f t="shared" si="10"/>
        <v>0</v>
      </c>
      <c r="AD32" s="83">
        <f t="shared" si="10"/>
        <v>0</v>
      </c>
      <c r="AE32" s="36">
        <f t="shared" si="10"/>
        <v>0</v>
      </c>
      <c r="AF32" s="36">
        <f t="shared" si="10"/>
        <v>0</v>
      </c>
      <c r="AG32" s="36">
        <f t="shared" si="10"/>
        <v>0</v>
      </c>
      <c r="AH32" s="36">
        <f t="shared" si="10"/>
        <v>0</v>
      </c>
      <c r="AI32" s="36">
        <f t="shared" si="10"/>
        <v>0</v>
      </c>
      <c r="AJ32" s="83">
        <f t="shared" si="10"/>
        <v>0</v>
      </c>
      <c r="AK32" s="34">
        <f>AK21+AK26+AK31</f>
        <v>0</v>
      </c>
      <c r="AL32" s="76" t="e">
        <f>AK32/AK$46</f>
        <v>#DIV/0!</v>
      </c>
      <c r="AM32" t="s">
        <v>53</v>
      </c>
    </row>
    <row r="33" spans="2:38" ht="15" thickBot="1">
      <c r="B33" s="211" t="s">
        <v>23</v>
      </c>
      <c r="C33" s="212"/>
      <c r="D33" s="212"/>
      <c r="E33" s="212"/>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8"/>
    </row>
    <row r="34" spans="2:38">
      <c r="B34" s="214" t="s">
        <v>57</v>
      </c>
      <c r="C34" s="215"/>
      <c r="D34" s="215"/>
      <c r="E34" s="216"/>
      <c r="F34" s="171"/>
      <c r="G34" s="172"/>
      <c r="H34" s="172"/>
      <c r="I34" s="172"/>
      <c r="J34" s="172"/>
      <c r="K34" s="172"/>
      <c r="L34" s="172"/>
      <c r="M34" s="172"/>
      <c r="N34" s="172"/>
      <c r="O34" s="172"/>
      <c r="P34" s="172"/>
      <c r="Q34" s="172"/>
      <c r="R34" s="172"/>
      <c r="S34" s="172"/>
      <c r="T34" s="172"/>
      <c r="U34" s="172"/>
      <c r="V34" s="190"/>
      <c r="W34" s="172"/>
      <c r="X34" s="172"/>
      <c r="Y34" s="172"/>
      <c r="Z34" s="172"/>
      <c r="AA34" s="172"/>
      <c r="AB34" s="172"/>
      <c r="AC34" s="172"/>
      <c r="AD34" s="172"/>
      <c r="AE34" s="172"/>
      <c r="AF34" s="172"/>
      <c r="AG34" s="172"/>
      <c r="AH34" s="172"/>
      <c r="AI34" s="172"/>
      <c r="AJ34" s="172"/>
      <c r="AK34" s="38">
        <f>SUM(F34:AJ34)</f>
        <v>0</v>
      </c>
    </row>
    <row r="35" spans="2:38">
      <c r="B35" s="217" t="s">
        <v>58</v>
      </c>
      <c r="C35" s="218"/>
      <c r="D35" s="218"/>
      <c r="E35" s="219"/>
      <c r="F35" s="175"/>
      <c r="G35" s="173"/>
      <c r="H35" s="173"/>
      <c r="I35" s="173"/>
      <c r="J35" s="173"/>
      <c r="K35" s="173"/>
      <c r="L35" s="173"/>
      <c r="M35" s="173"/>
      <c r="N35" s="173"/>
      <c r="O35" s="173"/>
      <c r="P35" s="173"/>
      <c r="Q35" s="173"/>
      <c r="R35" s="173"/>
      <c r="S35" s="173"/>
      <c r="T35" s="173"/>
      <c r="U35" s="173"/>
      <c r="V35" s="191"/>
      <c r="W35" s="173"/>
      <c r="X35" s="173"/>
      <c r="Y35" s="173"/>
      <c r="Z35" s="173"/>
      <c r="AA35" s="173"/>
      <c r="AB35" s="173"/>
      <c r="AC35" s="173"/>
      <c r="AD35" s="173"/>
      <c r="AE35" s="173"/>
      <c r="AF35" s="173"/>
      <c r="AG35" s="173"/>
      <c r="AH35" s="173"/>
      <c r="AI35" s="173"/>
      <c r="AJ35" s="173"/>
      <c r="AK35" s="39">
        <f t="shared" ref="AK35:AK36" si="12">SUM(F35:AJ35)</f>
        <v>0</v>
      </c>
    </row>
    <row r="36" spans="2:38" ht="15" thickBot="1">
      <c r="B36" s="220" t="s">
        <v>59</v>
      </c>
      <c r="C36" s="221"/>
      <c r="D36" s="221"/>
      <c r="E36" s="222"/>
      <c r="F36" s="176"/>
      <c r="G36" s="174"/>
      <c r="H36" s="174"/>
      <c r="I36" s="174"/>
      <c r="J36" s="174"/>
      <c r="K36" s="174"/>
      <c r="L36" s="174"/>
      <c r="M36" s="174"/>
      <c r="N36" s="174"/>
      <c r="O36" s="174"/>
      <c r="P36" s="174"/>
      <c r="Q36" s="174"/>
      <c r="R36" s="174"/>
      <c r="S36" s="174"/>
      <c r="T36" s="174"/>
      <c r="U36" s="174"/>
      <c r="V36" s="194"/>
      <c r="W36" s="174"/>
      <c r="X36" s="174"/>
      <c r="Y36" s="174"/>
      <c r="Z36" s="174"/>
      <c r="AA36" s="174"/>
      <c r="AB36" s="174"/>
      <c r="AC36" s="174"/>
      <c r="AD36" s="174"/>
      <c r="AE36" s="174"/>
      <c r="AF36" s="174"/>
      <c r="AG36" s="174"/>
      <c r="AH36" s="174"/>
      <c r="AI36" s="174"/>
      <c r="AJ36" s="174"/>
      <c r="AK36" s="40">
        <f t="shared" si="12"/>
        <v>0</v>
      </c>
    </row>
    <row r="37" spans="2:38" s="2" customFormat="1" ht="15" thickBot="1">
      <c r="B37" s="211" t="s">
        <v>60</v>
      </c>
      <c r="C37" s="212"/>
      <c r="D37" s="212"/>
      <c r="E37" s="213"/>
      <c r="F37" s="35">
        <f>SUM(F34:F36)</f>
        <v>0</v>
      </c>
      <c r="G37" s="36">
        <f t="shared" ref="G37:AJ37" si="13">SUM(G34:G36)</f>
        <v>0</v>
      </c>
      <c r="H37" s="36">
        <f t="shared" si="13"/>
        <v>0</v>
      </c>
      <c r="I37" s="36">
        <f t="shared" si="13"/>
        <v>0</v>
      </c>
      <c r="J37" s="36">
        <f t="shared" si="13"/>
        <v>0</v>
      </c>
      <c r="K37" s="36">
        <f t="shared" si="13"/>
        <v>0</v>
      </c>
      <c r="L37" s="36">
        <f t="shared" si="13"/>
        <v>0</v>
      </c>
      <c r="M37" s="36">
        <f t="shared" si="13"/>
        <v>0</v>
      </c>
      <c r="N37" s="36">
        <f t="shared" si="13"/>
        <v>0</v>
      </c>
      <c r="O37" s="36">
        <f t="shared" si="13"/>
        <v>0</v>
      </c>
      <c r="P37" s="36">
        <f t="shared" si="13"/>
        <v>0</v>
      </c>
      <c r="Q37" s="36">
        <f t="shared" si="13"/>
        <v>0</v>
      </c>
      <c r="R37" s="36">
        <f t="shared" si="13"/>
        <v>0</v>
      </c>
      <c r="S37" s="36">
        <f t="shared" si="13"/>
        <v>0</v>
      </c>
      <c r="T37" s="36">
        <f t="shared" si="13"/>
        <v>0</v>
      </c>
      <c r="U37" s="36">
        <f t="shared" si="13"/>
        <v>0</v>
      </c>
      <c r="V37" s="36">
        <f t="shared" ref="V37" si="14">SUM(V34:V36)</f>
        <v>0</v>
      </c>
      <c r="W37" s="36">
        <f t="shared" si="13"/>
        <v>0</v>
      </c>
      <c r="X37" s="36">
        <f t="shared" si="13"/>
        <v>0</v>
      </c>
      <c r="Y37" s="36">
        <f t="shared" si="13"/>
        <v>0</v>
      </c>
      <c r="Z37" s="36">
        <f t="shared" si="13"/>
        <v>0</v>
      </c>
      <c r="AA37" s="36">
        <f t="shared" si="13"/>
        <v>0</v>
      </c>
      <c r="AB37" s="36">
        <f t="shared" si="13"/>
        <v>0</v>
      </c>
      <c r="AC37" s="36">
        <f t="shared" si="13"/>
        <v>0</v>
      </c>
      <c r="AD37" s="36">
        <f t="shared" si="13"/>
        <v>0</v>
      </c>
      <c r="AE37" s="36">
        <f t="shared" si="13"/>
        <v>0</v>
      </c>
      <c r="AF37" s="36">
        <f t="shared" si="13"/>
        <v>0</v>
      </c>
      <c r="AG37" s="36">
        <f t="shared" si="13"/>
        <v>0</v>
      </c>
      <c r="AH37" s="36">
        <f t="shared" si="13"/>
        <v>0</v>
      </c>
      <c r="AI37" s="36">
        <f t="shared" si="13"/>
        <v>0</v>
      </c>
      <c r="AJ37" s="36">
        <f t="shared" si="13"/>
        <v>0</v>
      </c>
      <c r="AK37" s="34">
        <f>SUM(AK34:AK36)</f>
        <v>0</v>
      </c>
      <c r="AL37" s="86"/>
    </row>
    <row r="38" spans="2:38" ht="15" thickBot="1">
      <c r="B38" s="211" t="s">
        <v>24</v>
      </c>
      <c r="C38" s="212"/>
      <c r="D38" s="212"/>
      <c r="E38" s="212"/>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row>
    <row r="39" spans="2:38">
      <c r="B39" s="214" t="s">
        <v>61</v>
      </c>
      <c r="C39" s="215"/>
      <c r="D39" s="215"/>
      <c r="E39" s="216"/>
      <c r="F39" s="171"/>
      <c r="G39" s="172"/>
      <c r="H39" s="172"/>
      <c r="I39" s="172"/>
      <c r="J39" s="172"/>
      <c r="K39" s="172"/>
      <c r="L39" s="172"/>
      <c r="M39" s="172"/>
      <c r="N39" s="172"/>
      <c r="O39" s="172"/>
      <c r="P39" s="172"/>
      <c r="Q39" s="172"/>
      <c r="R39" s="172"/>
      <c r="S39" s="172"/>
      <c r="T39" s="172"/>
      <c r="U39" s="172"/>
      <c r="V39" s="190"/>
      <c r="W39" s="172"/>
      <c r="X39" s="172"/>
      <c r="Y39" s="172"/>
      <c r="Z39" s="172"/>
      <c r="AA39" s="172"/>
      <c r="AB39" s="172"/>
      <c r="AC39" s="172"/>
      <c r="AD39" s="172"/>
      <c r="AE39" s="172"/>
      <c r="AF39" s="172"/>
      <c r="AG39" s="172"/>
      <c r="AH39" s="172"/>
      <c r="AI39" s="172"/>
      <c r="AJ39" s="172"/>
      <c r="AK39" s="38">
        <f t="shared" ref="AK39:AK42" si="15">SUM(F39:AJ39)</f>
        <v>0</v>
      </c>
    </row>
    <row r="40" spans="2:38">
      <c r="B40" s="217" t="s">
        <v>62</v>
      </c>
      <c r="C40" s="218"/>
      <c r="D40" s="218"/>
      <c r="E40" s="219"/>
      <c r="F40" s="175"/>
      <c r="G40" s="173"/>
      <c r="H40" s="173"/>
      <c r="I40" s="173"/>
      <c r="J40" s="173"/>
      <c r="K40" s="173"/>
      <c r="L40" s="173"/>
      <c r="M40" s="173"/>
      <c r="N40" s="173"/>
      <c r="O40" s="173"/>
      <c r="P40" s="173"/>
      <c r="Q40" s="173"/>
      <c r="R40" s="173"/>
      <c r="S40" s="173"/>
      <c r="T40" s="173"/>
      <c r="U40" s="173"/>
      <c r="V40" s="191"/>
      <c r="W40" s="173"/>
      <c r="X40" s="173"/>
      <c r="Y40" s="173"/>
      <c r="Z40" s="173"/>
      <c r="AA40" s="173"/>
      <c r="AB40" s="173"/>
      <c r="AC40" s="173"/>
      <c r="AD40" s="173"/>
      <c r="AE40" s="173"/>
      <c r="AF40" s="173"/>
      <c r="AG40" s="173"/>
      <c r="AH40" s="173"/>
      <c r="AI40" s="173"/>
      <c r="AJ40" s="173"/>
      <c r="AK40" s="39">
        <f t="shared" si="15"/>
        <v>0</v>
      </c>
    </row>
    <row r="41" spans="2:38">
      <c r="B41" s="217" t="s">
        <v>63</v>
      </c>
      <c r="C41" s="218"/>
      <c r="D41" s="218"/>
      <c r="E41" s="219"/>
      <c r="F41" s="175"/>
      <c r="G41" s="173"/>
      <c r="H41" s="173"/>
      <c r="I41" s="173"/>
      <c r="J41" s="173"/>
      <c r="K41" s="173"/>
      <c r="L41" s="173"/>
      <c r="M41" s="173"/>
      <c r="N41" s="173"/>
      <c r="O41" s="173"/>
      <c r="P41" s="173"/>
      <c r="Q41" s="173"/>
      <c r="R41" s="173"/>
      <c r="S41" s="173"/>
      <c r="T41" s="173"/>
      <c r="U41" s="173"/>
      <c r="V41" s="191"/>
      <c r="W41" s="173"/>
      <c r="X41" s="173"/>
      <c r="Y41" s="173"/>
      <c r="Z41" s="173"/>
      <c r="AA41" s="173"/>
      <c r="AB41" s="173"/>
      <c r="AC41" s="173"/>
      <c r="AD41" s="173"/>
      <c r="AE41" s="173"/>
      <c r="AF41" s="173"/>
      <c r="AG41" s="173"/>
      <c r="AH41" s="173"/>
      <c r="AI41" s="173"/>
      <c r="AJ41" s="173"/>
      <c r="AK41" s="39">
        <f t="shared" si="15"/>
        <v>0</v>
      </c>
    </row>
    <row r="42" spans="2:38" ht="15" thickBot="1">
      <c r="B42" s="220" t="s">
        <v>59</v>
      </c>
      <c r="C42" s="221"/>
      <c r="D42" s="221"/>
      <c r="E42" s="222"/>
      <c r="F42" s="176"/>
      <c r="G42" s="174"/>
      <c r="H42" s="174"/>
      <c r="I42" s="174"/>
      <c r="J42" s="174"/>
      <c r="K42" s="174"/>
      <c r="L42" s="174"/>
      <c r="M42" s="174"/>
      <c r="N42" s="174"/>
      <c r="O42" s="174"/>
      <c r="P42" s="174"/>
      <c r="Q42" s="174"/>
      <c r="R42" s="174"/>
      <c r="S42" s="174"/>
      <c r="T42" s="174"/>
      <c r="U42" s="174"/>
      <c r="V42" s="194"/>
      <c r="W42" s="174"/>
      <c r="X42" s="174"/>
      <c r="Y42" s="174"/>
      <c r="Z42" s="174"/>
      <c r="AA42" s="174"/>
      <c r="AB42" s="174"/>
      <c r="AC42" s="174"/>
      <c r="AD42" s="174"/>
      <c r="AE42" s="174"/>
      <c r="AF42" s="174"/>
      <c r="AG42" s="174"/>
      <c r="AH42" s="174"/>
      <c r="AI42" s="174"/>
      <c r="AJ42" s="174"/>
      <c r="AK42" s="40">
        <f t="shared" si="15"/>
        <v>0</v>
      </c>
    </row>
    <row r="43" spans="2:38" ht="15" thickBot="1">
      <c r="B43" s="223" t="s">
        <v>64</v>
      </c>
      <c r="C43" s="224"/>
      <c r="D43" s="224"/>
      <c r="E43" s="225"/>
      <c r="F43" s="78">
        <f>SUM(F39:F42)</f>
        <v>0</v>
      </c>
      <c r="G43" s="79">
        <f t="shared" ref="G43:AK43" si="16">SUM(G39:G42)</f>
        <v>0</v>
      </c>
      <c r="H43" s="79">
        <f t="shared" si="16"/>
        <v>0</v>
      </c>
      <c r="I43" s="79">
        <f t="shared" si="16"/>
        <v>0</v>
      </c>
      <c r="J43" s="79">
        <f t="shared" si="16"/>
        <v>0</v>
      </c>
      <c r="K43" s="79">
        <f t="shared" si="16"/>
        <v>0</v>
      </c>
      <c r="L43" s="79">
        <f t="shared" si="16"/>
        <v>0</v>
      </c>
      <c r="M43" s="79">
        <f t="shared" si="16"/>
        <v>0</v>
      </c>
      <c r="N43" s="79">
        <f t="shared" si="16"/>
        <v>0</v>
      </c>
      <c r="O43" s="79">
        <f t="shared" si="16"/>
        <v>0</v>
      </c>
      <c r="P43" s="79">
        <f t="shared" si="16"/>
        <v>0</v>
      </c>
      <c r="Q43" s="79">
        <f t="shared" si="16"/>
        <v>0</v>
      </c>
      <c r="R43" s="79">
        <f t="shared" si="16"/>
        <v>0</v>
      </c>
      <c r="S43" s="79">
        <f t="shared" si="16"/>
        <v>0</v>
      </c>
      <c r="T43" s="79">
        <f t="shared" si="16"/>
        <v>0</v>
      </c>
      <c r="U43" s="79">
        <f t="shared" si="16"/>
        <v>0</v>
      </c>
      <c r="V43" s="79">
        <f t="shared" ref="V43" si="17">SUM(V39:V42)</f>
        <v>0</v>
      </c>
      <c r="W43" s="79">
        <f t="shared" si="16"/>
        <v>0</v>
      </c>
      <c r="X43" s="79">
        <f t="shared" si="16"/>
        <v>0</v>
      </c>
      <c r="Y43" s="79">
        <f t="shared" si="16"/>
        <v>0</v>
      </c>
      <c r="Z43" s="79">
        <f t="shared" si="16"/>
        <v>0</v>
      </c>
      <c r="AA43" s="79">
        <f t="shared" si="16"/>
        <v>0</v>
      </c>
      <c r="AB43" s="79">
        <f t="shared" si="16"/>
        <v>0</v>
      </c>
      <c r="AC43" s="79">
        <f t="shared" si="16"/>
        <v>0</v>
      </c>
      <c r="AD43" s="79">
        <f t="shared" si="16"/>
        <v>0</v>
      </c>
      <c r="AE43" s="79">
        <f t="shared" si="16"/>
        <v>0</v>
      </c>
      <c r="AF43" s="79">
        <f t="shared" si="16"/>
        <v>0</v>
      </c>
      <c r="AG43" s="79">
        <f t="shared" si="16"/>
        <v>0</v>
      </c>
      <c r="AH43" s="79">
        <f t="shared" si="16"/>
        <v>0</v>
      </c>
      <c r="AI43" s="79">
        <f t="shared" si="16"/>
        <v>0</v>
      </c>
      <c r="AJ43" s="80">
        <f t="shared" si="16"/>
        <v>0</v>
      </c>
      <c r="AK43" s="77">
        <f t="shared" si="16"/>
        <v>0</v>
      </c>
    </row>
    <row r="44" spans="2:38" ht="15" thickBot="1">
      <c r="B44" s="223" t="s">
        <v>44</v>
      </c>
      <c r="C44" s="224"/>
      <c r="D44" s="224"/>
      <c r="E44" s="225"/>
      <c r="F44" s="36">
        <f>F32+F37+F43</f>
        <v>0</v>
      </c>
      <c r="G44" s="36">
        <f t="shared" ref="G44:AJ44" si="18">G32+G37+G43</f>
        <v>0</v>
      </c>
      <c r="H44" s="36">
        <f t="shared" si="18"/>
        <v>0</v>
      </c>
      <c r="I44" s="36">
        <f t="shared" si="18"/>
        <v>0</v>
      </c>
      <c r="J44" s="36">
        <f t="shared" si="18"/>
        <v>0</v>
      </c>
      <c r="K44" s="36">
        <f t="shared" si="18"/>
        <v>0</v>
      </c>
      <c r="L44" s="36">
        <f t="shared" si="18"/>
        <v>0</v>
      </c>
      <c r="M44" s="36">
        <f t="shared" si="18"/>
        <v>0</v>
      </c>
      <c r="N44" s="36">
        <f t="shared" si="18"/>
        <v>0</v>
      </c>
      <c r="O44" s="36">
        <f t="shared" si="18"/>
        <v>0</v>
      </c>
      <c r="P44" s="36">
        <f t="shared" si="18"/>
        <v>0</v>
      </c>
      <c r="Q44" s="36">
        <f t="shared" si="18"/>
        <v>0</v>
      </c>
      <c r="R44" s="36">
        <f t="shared" si="18"/>
        <v>0</v>
      </c>
      <c r="S44" s="36">
        <f t="shared" si="18"/>
        <v>0</v>
      </c>
      <c r="T44" s="36">
        <f t="shared" si="18"/>
        <v>0</v>
      </c>
      <c r="U44" s="36">
        <f t="shared" si="18"/>
        <v>0</v>
      </c>
      <c r="V44" s="36">
        <f t="shared" ref="V44:W44" si="19">V32+V37+V43</f>
        <v>0</v>
      </c>
      <c r="W44" s="36">
        <f t="shared" si="19"/>
        <v>0</v>
      </c>
      <c r="X44" s="36">
        <f t="shared" si="18"/>
        <v>0</v>
      </c>
      <c r="Y44" s="36">
        <f t="shared" si="18"/>
        <v>0</v>
      </c>
      <c r="Z44" s="36">
        <f t="shared" si="18"/>
        <v>0</v>
      </c>
      <c r="AA44" s="36">
        <f t="shared" si="18"/>
        <v>0</v>
      </c>
      <c r="AB44" s="36">
        <f t="shared" si="18"/>
        <v>0</v>
      </c>
      <c r="AC44" s="36">
        <f t="shared" si="18"/>
        <v>0</v>
      </c>
      <c r="AD44" s="36">
        <f t="shared" si="18"/>
        <v>0</v>
      </c>
      <c r="AE44" s="36">
        <f t="shared" si="18"/>
        <v>0</v>
      </c>
      <c r="AF44" s="36">
        <f t="shared" si="18"/>
        <v>0</v>
      </c>
      <c r="AG44" s="36">
        <f t="shared" si="18"/>
        <v>0</v>
      </c>
      <c r="AH44" s="36">
        <f t="shared" si="18"/>
        <v>0</v>
      </c>
      <c r="AI44" s="36">
        <f t="shared" si="18"/>
        <v>0</v>
      </c>
      <c r="AJ44" s="37">
        <f t="shared" si="18"/>
        <v>0</v>
      </c>
      <c r="AK44" s="34">
        <f>AK32+AK37+AK43</f>
        <v>0</v>
      </c>
    </row>
    <row r="45" spans="2:38" ht="15" thickBot="1">
      <c r="B45" s="2"/>
      <c r="C45" s="2"/>
      <c r="D45" s="2"/>
      <c r="E45" s="2"/>
      <c r="F45" s="50"/>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2:38" ht="15" thickBot="1">
      <c r="B46" s="211" t="s">
        <v>65</v>
      </c>
      <c r="C46" s="212"/>
      <c r="D46" s="212"/>
      <c r="E46" s="213"/>
      <c r="F46" s="36">
        <f>F32+F37</f>
        <v>0</v>
      </c>
      <c r="G46" s="36">
        <f t="shared" ref="G46:AK46" si="20">G32+G37</f>
        <v>0</v>
      </c>
      <c r="H46" s="36">
        <f t="shared" si="20"/>
        <v>0</v>
      </c>
      <c r="I46" s="36">
        <f t="shared" si="20"/>
        <v>0</v>
      </c>
      <c r="J46" s="36">
        <f t="shared" si="20"/>
        <v>0</v>
      </c>
      <c r="K46" s="36">
        <f t="shared" si="20"/>
        <v>0</v>
      </c>
      <c r="L46" s="36">
        <f t="shared" si="20"/>
        <v>0</v>
      </c>
      <c r="M46" s="36">
        <f t="shared" si="20"/>
        <v>0</v>
      </c>
      <c r="N46" s="36">
        <f t="shared" si="20"/>
        <v>0</v>
      </c>
      <c r="O46" s="36">
        <f t="shared" si="20"/>
        <v>0</v>
      </c>
      <c r="P46" s="36">
        <f t="shared" si="20"/>
        <v>0</v>
      </c>
      <c r="Q46" s="36">
        <f t="shared" si="20"/>
        <v>0</v>
      </c>
      <c r="R46" s="36">
        <f t="shared" si="20"/>
        <v>0</v>
      </c>
      <c r="S46" s="36">
        <f t="shared" si="20"/>
        <v>0</v>
      </c>
      <c r="T46" s="36">
        <f t="shared" si="20"/>
        <v>0</v>
      </c>
      <c r="U46" s="36">
        <f t="shared" si="20"/>
        <v>0</v>
      </c>
      <c r="V46" s="36">
        <f t="shared" ref="V46" si="21">V32+V37</f>
        <v>0</v>
      </c>
      <c r="W46" s="36">
        <f t="shared" si="20"/>
        <v>0</v>
      </c>
      <c r="X46" s="36">
        <f t="shared" si="20"/>
        <v>0</v>
      </c>
      <c r="Y46" s="36">
        <f t="shared" si="20"/>
        <v>0</v>
      </c>
      <c r="Z46" s="36">
        <f t="shared" si="20"/>
        <v>0</v>
      </c>
      <c r="AA46" s="36">
        <f t="shared" si="20"/>
        <v>0</v>
      </c>
      <c r="AB46" s="36">
        <f t="shared" si="20"/>
        <v>0</v>
      </c>
      <c r="AC46" s="36">
        <f t="shared" si="20"/>
        <v>0</v>
      </c>
      <c r="AD46" s="36">
        <f t="shared" si="20"/>
        <v>0</v>
      </c>
      <c r="AE46" s="36">
        <f t="shared" si="20"/>
        <v>0</v>
      </c>
      <c r="AF46" s="36">
        <f t="shared" si="20"/>
        <v>0</v>
      </c>
      <c r="AG46" s="36">
        <f t="shared" si="20"/>
        <v>0</v>
      </c>
      <c r="AH46" s="36">
        <f t="shared" si="20"/>
        <v>0</v>
      </c>
      <c r="AI46" s="36">
        <f t="shared" si="20"/>
        <v>0</v>
      </c>
      <c r="AJ46" s="37">
        <f t="shared" si="20"/>
        <v>0</v>
      </c>
      <c r="AK46" s="91">
        <f t="shared" si="20"/>
        <v>0</v>
      </c>
      <c r="AL46" t="e">
        <f>AK46/AK$46</f>
        <v>#DIV/0!</v>
      </c>
    </row>
    <row r="47" spans="2:38" ht="15" thickBot="1"/>
    <row r="48" spans="2:38">
      <c r="B48" s="17" t="s">
        <v>66</v>
      </c>
      <c r="C48" s="18"/>
      <c r="D48" s="18"/>
      <c r="E48" s="18"/>
      <c r="F48" s="18"/>
      <c r="G48" s="18"/>
      <c r="H48" s="18"/>
      <c r="I48" s="19"/>
      <c r="K48" s="17" t="s">
        <v>67</v>
      </c>
      <c r="L48" s="18"/>
      <c r="M48" s="18"/>
      <c r="N48" s="18"/>
      <c r="O48" s="18"/>
      <c r="P48" s="18"/>
      <c r="Q48" s="18"/>
      <c r="R48" s="18"/>
      <c r="S48" s="18"/>
      <c r="T48" s="18"/>
      <c r="U48" s="18"/>
      <c r="V48" s="18"/>
      <c r="W48" s="19"/>
      <c r="Y48" s="51" t="s">
        <v>68</v>
      </c>
      <c r="Z48" s="26"/>
      <c r="AA48" s="26"/>
      <c r="AB48" s="26"/>
      <c r="AC48" s="52"/>
      <c r="AD48" s="26"/>
      <c r="AE48" s="53"/>
      <c r="AF48" s="26"/>
      <c r="AG48" s="26"/>
      <c r="AH48" s="26"/>
      <c r="AI48" s="26"/>
      <c r="AJ48" s="26"/>
      <c r="AK48" s="54"/>
    </row>
    <row r="49" spans="2:37">
      <c r="B49" s="20"/>
      <c r="C49" s="21"/>
      <c r="D49" s="21"/>
      <c r="E49" s="21"/>
      <c r="F49" s="21"/>
      <c r="G49" s="21"/>
      <c r="H49" s="21"/>
      <c r="I49" s="22"/>
      <c r="K49" s="20"/>
      <c r="L49" s="21"/>
      <c r="M49" s="21"/>
      <c r="N49" s="21"/>
      <c r="O49" s="21"/>
      <c r="P49" s="21"/>
      <c r="Q49" s="21"/>
      <c r="R49" s="21"/>
      <c r="S49" s="21"/>
      <c r="T49" s="21"/>
      <c r="U49" s="21"/>
      <c r="V49" s="21"/>
      <c r="W49" s="22"/>
      <c r="Y49" s="55"/>
      <c r="AE49" s="56"/>
      <c r="AG49" s="57"/>
      <c r="AH49" s="57"/>
      <c r="AI49" s="57"/>
      <c r="AJ49" s="58" t="s">
        <v>69</v>
      </c>
      <c r="AK49" s="59"/>
    </row>
    <row r="50" spans="2:37" ht="15" thickBot="1">
      <c r="B50" s="23" t="s">
        <v>70</v>
      </c>
      <c r="C50" s="24"/>
      <c r="D50" s="24"/>
      <c r="E50" s="24"/>
      <c r="F50" s="24"/>
      <c r="G50" s="24"/>
      <c r="H50" s="24"/>
      <c r="I50" s="25"/>
      <c r="K50" s="23" t="s">
        <v>70</v>
      </c>
      <c r="L50" s="24"/>
      <c r="M50" s="24"/>
      <c r="N50" s="24"/>
      <c r="O50" s="24"/>
      <c r="P50" s="24"/>
      <c r="Q50" s="24"/>
      <c r="R50" s="24"/>
      <c r="S50" s="24"/>
      <c r="T50" s="24"/>
      <c r="U50" s="24"/>
      <c r="V50" s="24"/>
      <c r="W50" s="25"/>
      <c r="Y50" s="60" t="s">
        <v>71</v>
      </c>
      <c r="AD50" s="56"/>
      <c r="AG50" s="56">
        <f>AK32+AK37</f>
        <v>0</v>
      </c>
      <c r="AH50" s="56"/>
      <c r="AI50" s="56"/>
      <c r="AJ50" s="61" t="e">
        <f>AG50/AK46</f>
        <v>#DIV/0!</v>
      </c>
      <c r="AK50" s="62"/>
    </row>
    <row r="51" spans="2:37">
      <c r="Y51" s="55"/>
      <c r="AD51" s="56"/>
      <c r="AF51" s="57"/>
      <c r="AG51" s="63"/>
      <c r="AH51" s="63"/>
      <c r="AI51" s="63"/>
      <c r="AJ51" s="61"/>
      <c r="AK51" s="64"/>
    </row>
    <row r="52" spans="2:37">
      <c r="Y52" s="65" t="str">
        <f>B14</f>
        <v>Research Projects</v>
      </c>
      <c r="AB52" s="66"/>
      <c r="AG52" s="56">
        <f>AK32</f>
        <v>0</v>
      </c>
      <c r="AH52" s="56"/>
      <c r="AI52" s="56"/>
      <c r="AJ52" s="61" t="e">
        <f>AG52/AG50</f>
        <v>#DIV/0!</v>
      </c>
      <c r="AK52" s="64"/>
    </row>
    <row r="53" spans="2:37">
      <c r="Y53" s="65" t="str">
        <f>B33</f>
        <v>Other Activities</v>
      </c>
      <c r="AE53" s="56"/>
      <c r="AG53" s="67">
        <f>AK37</f>
        <v>0</v>
      </c>
      <c r="AH53" s="67"/>
      <c r="AI53" s="67"/>
      <c r="AJ53" s="71" t="e">
        <f>AG53/AG50</f>
        <v>#DIV/0!</v>
      </c>
      <c r="AK53" s="68"/>
    </row>
    <row r="54" spans="2:37">
      <c r="Y54" s="55"/>
      <c r="AG54" s="56">
        <f>AG52+AG53</f>
        <v>0</v>
      </c>
      <c r="AH54" s="56"/>
      <c r="AI54" s="56"/>
      <c r="AJ54" s="61" t="e">
        <f>AJ52+AJ53</f>
        <v>#DIV/0!</v>
      </c>
      <c r="AK54" s="64"/>
    </row>
    <row r="55" spans="2:37">
      <c r="Y55" s="69"/>
      <c r="Z55" s="27"/>
      <c r="AA55" s="27"/>
      <c r="AB55" s="27"/>
      <c r="AC55" s="27"/>
      <c r="AD55" s="27"/>
      <c r="AE55" s="27"/>
      <c r="AF55" s="27"/>
      <c r="AG55" s="27"/>
      <c r="AH55" s="27"/>
      <c r="AI55" s="27"/>
      <c r="AJ55" s="27"/>
      <c r="AK55" s="70"/>
    </row>
  </sheetData>
  <protectedRanges>
    <protectedRange algorithmName="SHA-512" hashValue="u22vtlwkuIjTn6Upa/v0dNgWIVHgK2+PVlGhMH0c6+PMHapRutJ2C72wrgfWkBjMd7Qc/Ub++E4MuXTigHqyvA==" saltValue="Nw3orkvlaWsmqmcF1+koEw==" spinCount="100000" sqref="M21:N21 M45:N46 N44 M26:N26 M31:N33 M37:N38 M43:N43" name="Range1"/>
  </protectedRanges>
  <mergeCells count="19">
    <mergeCell ref="B38:E38"/>
    <mergeCell ref="B17:B20"/>
    <mergeCell ref="B22:B25"/>
    <mergeCell ref="B27:B30"/>
    <mergeCell ref="C17:C20"/>
    <mergeCell ref="C22:C25"/>
    <mergeCell ref="C27:C30"/>
    <mergeCell ref="B33:E33"/>
    <mergeCell ref="B34:E34"/>
    <mergeCell ref="B35:E35"/>
    <mergeCell ref="B36:E36"/>
    <mergeCell ref="B37:E37"/>
    <mergeCell ref="B46:E46"/>
    <mergeCell ref="B39:E39"/>
    <mergeCell ref="B40:E40"/>
    <mergeCell ref="B41:E41"/>
    <mergeCell ref="B42:E42"/>
    <mergeCell ref="B43:E43"/>
    <mergeCell ref="B44:E44"/>
  </mergeCells>
  <phoneticPr fontId="14" type="noConversion"/>
  <conditionalFormatting sqref="F32">
    <cfRule type="expression" priority="168">
      <formula>OR(WEEKDAY(J32:J65)=1,WEEKDAY(J32:J65)=7)</formula>
    </cfRule>
  </conditionalFormatting>
  <conditionalFormatting sqref="F37">
    <cfRule type="expression" priority="166">
      <formula>OR(WEEKDAY(J37:J70)=1,WEEKDAY(J37:J70)=7)</formula>
    </cfRule>
  </conditionalFormatting>
  <conditionalFormatting sqref="F43:H46">
    <cfRule type="expression" priority="87">
      <formula>OR(WEEKDAY(J43:J67)=1,WEEKDAY(J43:J67)=7)</formula>
    </cfRule>
  </conditionalFormatting>
  <conditionalFormatting sqref="I43:R44">
    <cfRule type="expression" priority="23">
      <formula>OR(WEEKDAY(M43:M67)=1,WEEKDAY(M43:M67)=7)</formula>
    </cfRule>
  </conditionalFormatting>
  <conditionalFormatting sqref="AK18:AK21 AK23:AK26 AK28:AK31">
    <cfRule type="expression" priority="173">
      <formula>OR(WEEKDAY(AO18:AO47)=1,WEEKDAY(AO18:AO47)=7)</formula>
    </cfRule>
  </conditionalFormatting>
  <conditionalFormatting sqref="F16:AK16">
    <cfRule type="expression" priority="169">
      <formula>OR(WEEKDAY(J16:J47)=1,WEEKDAY(J16:J47)=7)</formula>
    </cfRule>
  </conditionalFormatting>
  <conditionalFormatting sqref="F14:AK15">
    <cfRule type="expression" priority="91">
      <formula>OR(WEEKDAY(J14:J44)=1,WEEKDAY(J14:J44)=7)</formula>
    </cfRule>
  </conditionalFormatting>
  <conditionalFormatting sqref="G21 G26 G31">
    <cfRule type="expression" priority="93">
      <formula>OR(WEEKDAY(K21:K50)=1,WEEKDAY(K21:K50)=7)</formula>
    </cfRule>
  </conditionalFormatting>
  <conditionalFormatting sqref="G32">
    <cfRule type="expression" priority="90">
      <formula>OR(WEEKDAY(K32:K64)=1,WEEKDAY(K32:K64)=7)</formula>
    </cfRule>
  </conditionalFormatting>
  <conditionalFormatting sqref="G37">
    <cfRule type="expression" priority="89">
      <formula>OR(WEEKDAY(K37:K69)=1,WEEKDAY(K37:K69)=7)</formula>
    </cfRule>
  </conditionalFormatting>
  <conditionalFormatting sqref="H21:I21 H26:I26 H31:I31">
    <cfRule type="expression" priority="88">
      <formula>OR(WEEKDAY(L21:L51)=1,WEEKDAY(L21:L51)=7)</formula>
    </cfRule>
  </conditionalFormatting>
  <conditionalFormatting sqref="H32:I32">
    <cfRule type="expression" priority="86">
      <formula>OR(WEEKDAY(L32:L65)=1,WEEKDAY(L32:L65)=7)</formula>
    </cfRule>
  </conditionalFormatting>
  <conditionalFormatting sqref="H37:I37">
    <cfRule type="expression" priority="85">
      <formula>OR(WEEKDAY(L37:L70)=1,WEEKDAY(L37:L70)=7)</formula>
    </cfRule>
  </conditionalFormatting>
  <conditionalFormatting sqref="I45:Q46 AD45:AE46">
    <cfRule type="expression" priority="107">
      <formula>OR(WEEKDAY(M45:M69)=1,WEEKDAY(M45:M69)=7)</formula>
    </cfRule>
  </conditionalFormatting>
  <conditionalFormatting sqref="J21:N21 J26:N26 J31:N31">
    <cfRule type="expression" priority="24">
      <formula>OR(WEEKDAY(N21:N50)=1,WEEKDAY(N21:N50)=7)</formula>
    </cfRule>
  </conditionalFormatting>
  <conditionalFormatting sqref="J32:N32">
    <cfRule type="expression" priority="21">
      <formula>OR(WEEKDAY(N32:N64)=1,WEEKDAY(N32:N64)=7)</formula>
    </cfRule>
  </conditionalFormatting>
  <conditionalFormatting sqref="J37:N37">
    <cfRule type="expression" priority="20">
      <formula>OR(WEEKDAY(N37:N69)=1,WEEKDAY(N37:N69)=7)</formula>
    </cfRule>
  </conditionalFormatting>
  <conditionalFormatting sqref="N11">
    <cfRule type="expression" priority="100">
      <formula>OR(WEEKDAY(W11:W42)=1,WEEKDAY(W11:W42)=7)</formula>
    </cfRule>
  </conditionalFormatting>
  <conditionalFormatting sqref="N12">
    <cfRule type="expression" priority="99">
      <formula>OR(WEEKDAY(R12:R43)=1,WEEKDAY(R12:R43)=7)</formula>
    </cfRule>
  </conditionalFormatting>
  <conditionalFormatting sqref="O21:P21 O26:P26 O31:P31">
    <cfRule type="expression" priority="79">
      <formula>OR(WEEKDAY(S21:S51)=1,WEEKDAY(S21:S51)=7)</formula>
    </cfRule>
  </conditionalFormatting>
  <conditionalFormatting sqref="O32:P32">
    <cfRule type="expression" priority="77">
      <formula>OR(WEEKDAY(S32:S65)=1,WEEKDAY(S32:S65)=7)</formula>
    </cfRule>
  </conditionalFormatting>
  <conditionalFormatting sqref="O37:P37">
    <cfRule type="expression" priority="76">
      <formula>OR(WEEKDAY(S37:S70)=1,WEEKDAY(S37:S70)=7)</formula>
    </cfRule>
  </conditionalFormatting>
  <conditionalFormatting sqref="Q37:R37 X37:Y37 AE37:AF37">
    <cfRule type="expression" priority="101">
      <formula>OR(WEEKDAY(U37:U69)=1,WEEKDAY(U37:U69)=7)</formula>
    </cfRule>
  </conditionalFormatting>
  <conditionalFormatting sqref="Q21:U21 Q26:U26 Q31:U31">
    <cfRule type="expression" priority="19">
      <formula>OR(WEEKDAY(U21:U50)=1,WEEKDAY(U21:U50)=7)</formula>
    </cfRule>
  </conditionalFormatting>
  <conditionalFormatting sqref="Q32:U32">
    <cfRule type="expression" priority="16">
      <formula>OR(WEEKDAY(U32:U64)=1,WEEKDAY(U32:U64)=7)</formula>
    </cfRule>
  </conditionalFormatting>
  <conditionalFormatting sqref="S37 Z37 AG37">
    <cfRule type="expression" priority="165">
      <formula>OR(WEEKDAY(W37:W69)=1,WEEKDAY(W37:W69)=7)</formula>
    </cfRule>
  </conditionalFormatting>
  <conditionalFormatting sqref="T37:U37">
    <cfRule type="expression" priority="15">
      <formula>OR(WEEKDAY(X37:X69)=1,WEEKDAY(X37:X69)=7)</formula>
    </cfRule>
  </conditionalFormatting>
  <conditionalFormatting sqref="T43:U43">
    <cfRule type="expression" priority="18">
      <formula>OR(WEEKDAY(X43:X67)=1,WEEKDAY(X43:X67)=7)</formula>
    </cfRule>
  </conditionalFormatting>
  <conditionalFormatting sqref="U44">
    <cfRule type="expression" priority="159">
      <formula>OR(WEEKDAY(Y44:Y68)=1,WEEKDAY(Y44:Y68)=7)</formula>
    </cfRule>
  </conditionalFormatting>
  <conditionalFormatting sqref="V43:V44">
    <cfRule type="expression" priority="69">
      <formula>OR(WEEKDAY(Z43:Z67)=1,WEEKDAY(Z43:Z67)=7)</formula>
    </cfRule>
  </conditionalFormatting>
  <conditionalFormatting sqref="V21:W21 V26:W26 V31:W31">
    <cfRule type="expression" priority="70">
      <formula>OR(WEEKDAY(Z21:Z51)=1,WEEKDAY(Z21:Z51)=7)</formula>
    </cfRule>
  </conditionalFormatting>
  <conditionalFormatting sqref="V32:W32">
    <cfRule type="expression" priority="68">
      <formula>OR(WEEKDAY(Z32:Z65)=1,WEEKDAY(Z32:Z65)=7)</formula>
    </cfRule>
  </conditionalFormatting>
  <conditionalFormatting sqref="V37:W37">
    <cfRule type="expression" priority="67">
      <formula>OR(WEEKDAY(Z37:Z70)=1,WEEKDAY(Z37:Z70)=7)</formula>
    </cfRule>
  </conditionalFormatting>
  <conditionalFormatting sqref="X21:AB21 X26:AB26 X31:AB31">
    <cfRule type="expression" priority="14">
      <formula>OR(WEEKDAY(AB21:AB50)=1,WEEKDAY(AB21:AB50)=7)</formula>
    </cfRule>
  </conditionalFormatting>
  <conditionalFormatting sqref="X32:AB32">
    <cfRule type="expression" priority="11">
      <formula>OR(WEEKDAY(AB32:AB64)=1,WEEKDAY(AB32:AB64)=7)</formula>
    </cfRule>
  </conditionalFormatting>
  <conditionalFormatting sqref="S43:S44 Y43:Z44 AC43:AC44 AF43:AG44 AJ43:AJ44 T44 AA44 AD44 AH44 R45:V46 Y45:AC46 AF45:AJ46">
    <cfRule type="expression" priority="170">
      <formula>OR(WEEKDAY(V43:V75)=1,WEEKDAY(V43:V75)=7)</formula>
    </cfRule>
  </conditionalFormatting>
  <conditionalFormatting sqref="AA37:AB37">
    <cfRule type="expression" priority="10">
      <formula>OR(WEEKDAY(AE37:AE69)=1,WEEKDAY(AE37:AE69)=7)</formula>
    </cfRule>
  </conditionalFormatting>
  <conditionalFormatting sqref="AA43:AB43">
    <cfRule type="expression" priority="13">
      <formula>OR(WEEKDAY(AE43:AE67)=1,WEEKDAY(AE43:AE67)=7)</formula>
    </cfRule>
  </conditionalFormatting>
  <conditionalFormatting sqref="AB44">
    <cfRule type="expression" priority="154">
      <formula>OR(WEEKDAY(AF44:AF68)=1,WEEKDAY(AF44:AF68)=7)</formula>
    </cfRule>
  </conditionalFormatting>
  <conditionalFormatting sqref="AC21:AD21 AC26:AD26 AC31:AD31">
    <cfRule type="expression" priority="61">
      <formula>OR(WEEKDAY(AG21:AG51)=1,WEEKDAY(AG21:AG51)=7)</formula>
    </cfRule>
  </conditionalFormatting>
  <conditionalFormatting sqref="AC32:AD32">
    <cfRule type="expression" priority="59">
      <formula>OR(WEEKDAY(AG32:AG65)=1,WEEKDAY(AG32:AG65)=7)</formula>
    </cfRule>
  </conditionalFormatting>
  <conditionalFormatting sqref="AC37:AD37">
    <cfRule type="expression" priority="58">
      <formula>OR(WEEKDAY(AG37:AG70)=1,WEEKDAY(AG37:AG70)=7)</formula>
    </cfRule>
  </conditionalFormatting>
  <conditionalFormatting sqref="AD43:AE43 W43:X46 AE44">
    <cfRule type="expression" priority="105">
      <formula>OR(WEEKDAY(AA43:AA67)=1,WEEKDAY(AA43:AA67)=7)</formula>
    </cfRule>
  </conditionalFormatting>
  <conditionalFormatting sqref="AE21:AI21 AE26:AI26 AE31:AI31">
    <cfRule type="expression" priority="9">
      <formula>OR(WEEKDAY(AI21:AI50)=1,WEEKDAY(AI21:AI50)=7)</formula>
    </cfRule>
  </conditionalFormatting>
  <conditionalFormatting sqref="AE32:AI32">
    <cfRule type="expression" priority="6">
      <formula>OR(WEEKDAY(AI32:AI64)=1,WEEKDAY(AI32:AI64)=7)</formula>
    </cfRule>
  </conditionalFormatting>
  <conditionalFormatting sqref="AH37:AI37">
    <cfRule type="expression" priority="5">
      <formula>OR(WEEKDAY(AL37:AL69)=1,WEEKDAY(AL37:AL69)=7)</formula>
    </cfRule>
  </conditionalFormatting>
  <conditionalFormatting sqref="AK34:AK36 AH43:AI43">
    <cfRule type="expression" priority="8">
      <formula>OR(WEEKDAY(AL34:AL58)=1,WEEKDAY(AL34:AL58)=7)</formula>
    </cfRule>
  </conditionalFormatting>
  <conditionalFormatting sqref="AI44">
    <cfRule type="expression" priority="149">
      <formula>OR(WEEKDAY(AM44:AM68)=1,WEEKDAY(AM44:AM68)=7)</formula>
    </cfRule>
  </conditionalFormatting>
  <conditionalFormatting sqref="AJ21 AJ26 AJ31">
    <cfRule type="expression" priority="52">
      <formula>OR(WEEKDAY(AN21:AN51)=1,WEEKDAY(AN21:AN51)=7)</formula>
    </cfRule>
  </conditionalFormatting>
  <conditionalFormatting sqref="AJ32">
    <cfRule type="expression" priority="50">
      <formula>OR(WEEKDAY(AN32:AN65)=1,WEEKDAY(AN32:AN65)=7)</formula>
    </cfRule>
  </conditionalFormatting>
  <conditionalFormatting sqref="AJ37">
    <cfRule type="expression" priority="49">
      <formula>OR(WEEKDAY(AN37:AN70)=1,WEEKDAY(AN37:AN70)=7)</formula>
    </cfRule>
  </conditionalFormatting>
  <conditionalFormatting sqref="AK17 F21 AK22 AK27 F26 F31">
    <cfRule type="expression" priority="171">
      <formula>OR(WEEKDAY(J17:J47)=1,WEEKDAY(J17:J47)=7)</formula>
    </cfRule>
  </conditionalFormatting>
  <conditionalFormatting sqref="AK32">
    <cfRule type="expression" priority="143">
      <formula>OR(WEEKDAY(AO32:AO64)=1,WEEKDAY(AO32:AO64)=7)</formula>
    </cfRule>
  </conditionalFormatting>
  <conditionalFormatting sqref="AK37">
    <cfRule type="expression" priority="142">
      <formula>OR(WEEKDAY(AO37:AO69)=1,WEEKDAY(AO37:AO69)=7)</formula>
    </cfRule>
  </conditionalFormatting>
  <conditionalFormatting sqref="AK39:AK44">
    <cfRule type="expression" priority="144">
      <formula>OR(WEEKDAY(AO39:AO63)=1,WEEKDAY(AO39:AO63)=7)</formula>
    </cfRule>
  </conditionalFormatting>
  <conditionalFormatting sqref="F17:AJ17">
    <cfRule type="expression" dxfId="41" priority="3">
      <formula>F$15:AJ$15="Sat"</formula>
    </cfRule>
    <cfRule type="expression" dxfId="40" priority="4">
      <formula>F$15:AJ$15="Sun"</formula>
    </cfRule>
  </conditionalFormatting>
  <conditionalFormatting sqref="F39:AJ42 F34:AJ36 F27:AJ30 F22:AJ25 F18:AJ20">
    <cfRule type="expression" dxfId="39" priority="1">
      <formula>F$15:AJ$15="Sat"</formula>
    </cfRule>
    <cfRule type="expression" dxfId="38" priority="2">
      <formula>F$15:AJ$15="Sun"</formula>
    </cfRule>
  </conditionalFormatting>
  <pageMargins left="0.70866141732283472" right="0.70866141732283472" top="0.74803149606299213" bottom="0.74803149606299213" header="0.31496062992125984" footer="0.31496062992125984"/>
  <pageSetup paperSize="9" scale="3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3" tint="0.59999389629810485"/>
    <pageSetUpPr fitToPage="1"/>
  </sheetPr>
  <dimension ref="A2:AL55"/>
  <sheetViews>
    <sheetView topLeftCell="A4" workbookViewId="0">
      <pane xSplit="4" ySplit="13" topLeftCell="E17" activePane="bottomRight" state="frozen"/>
      <selection pane="bottomRight" activeCell="E17" sqref="E17"/>
      <selection pane="bottomLeft" activeCell="E16" sqref="E16"/>
      <selection pane="topRight" activeCell="E16" sqref="E16"/>
    </sheetView>
  </sheetViews>
  <sheetFormatPr defaultRowHeight="14.45"/>
  <cols>
    <col min="2" max="2" width="34.5703125" customWidth="1"/>
    <col min="3" max="3" width="11.7109375" customWidth="1"/>
    <col min="4" max="4" width="13.85546875" customWidth="1"/>
    <col min="5" max="5" width="31.42578125" bestFit="1" customWidth="1"/>
    <col min="6" max="6" width="6.42578125" customWidth="1"/>
    <col min="7" max="35" width="6.85546875" customWidth="1"/>
    <col min="36" max="36" width="11.28515625" customWidth="1"/>
  </cols>
  <sheetData>
    <row r="2" spans="1:36" ht="15" thickBot="1"/>
    <row r="3" spans="1:36" ht="24" thickBot="1">
      <c r="B3" s="6" t="s">
        <v>30</v>
      </c>
      <c r="C3" s="7"/>
      <c r="D3" s="7"/>
      <c r="E3" s="7"/>
      <c r="F3" s="8"/>
      <c r="G3" s="8"/>
      <c r="H3" s="8"/>
      <c r="I3" s="8"/>
      <c r="J3" s="8"/>
      <c r="K3" s="9"/>
    </row>
    <row r="4" spans="1:36">
      <c r="B4" s="45"/>
      <c r="C4" s="46"/>
      <c r="D4" s="46"/>
      <c r="E4" s="46"/>
      <c r="F4" s="46"/>
      <c r="G4" s="46"/>
      <c r="H4" s="46"/>
      <c r="I4" s="46"/>
      <c r="J4" s="46"/>
      <c r="K4" s="47"/>
    </row>
    <row r="5" spans="1:36">
      <c r="B5" s="11" t="s">
        <v>31</v>
      </c>
      <c r="C5" s="12"/>
      <c r="D5" s="12" t="s">
        <v>32</v>
      </c>
      <c r="E5" s="12"/>
      <c r="F5" s="10"/>
      <c r="G5" s="12"/>
      <c r="H5" s="12"/>
      <c r="I5" s="12"/>
      <c r="J5" s="12"/>
      <c r="K5" s="13"/>
      <c r="M5" s="2"/>
    </row>
    <row r="6" spans="1:36">
      <c r="A6" s="1"/>
      <c r="B6" s="11"/>
      <c r="C6" s="12"/>
      <c r="D6" s="12"/>
      <c r="E6" s="12"/>
      <c r="F6" s="12"/>
      <c r="G6" s="12"/>
      <c r="H6" s="12"/>
      <c r="I6" s="12"/>
      <c r="J6" s="12"/>
      <c r="K6" s="13"/>
      <c r="L6" s="2"/>
      <c r="M6" s="2"/>
    </row>
    <row r="7" spans="1:36">
      <c r="B7" s="11" t="s">
        <v>33</v>
      </c>
      <c r="C7" s="12"/>
      <c r="D7" s="12" t="str">
        <f>JAN!D7</f>
        <v>J Doe</v>
      </c>
      <c r="E7" s="12"/>
      <c r="F7" s="10"/>
      <c r="G7" s="12"/>
      <c r="H7" s="12"/>
      <c r="I7" s="12"/>
      <c r="J7" s="12"/>
      <c r="K7" s="13"/>
      <c r="L7" s="2"/>
      <c r="M7" s="2"/>
    </row>
    <row r="8" spans="1:36">
      <c r="B8" s="11"/>
      <c r="C8" s="12"/>
      <c r="D8" s="12"/>
      <c r="E8" s="12"/>
      <c r="F8" s="12"/>
      <c r="G8" s="12"/>
      <c r="H8" s="12"/>
      <c r="I8" s="12"/>
      <c r="J8" s="12"/>
      <c r="K8" s="13"/>
      <c r="L8" s="2"/>
      <c r="M8" s="2"/>
    </row>
    <row r="9" spans="1:36">
      <c r="B9" s="11" t="s">
        <v>35</v>
      </c>
      <c r="C9" s="12"/>
      <c r="D9" s="12" t="str">
        <f>JAN!D9</f>
        <v>A Bloggs</v>
      </c>
      <c r="E9" s="12"/>
      <c r="F9" s="12"/>
      <c r="G9" s="12"/>
      <c r="H9" s="12"/>
      <c r="I9" s="12"/>
      <c r="J9" s="12"/>
      <c r="K9" s="13"/>
      <c r="L9" s="2"/>
      <c r="M9" s="2"/>
    </row>
    <row r="10" spans="1:36" ht="15" thickBot="1">
      <c r="B10" s="11"/>
      <c r="C10" s="12"/>
      <c r="D10" s="12"/>
      <c r="E10" s="12"/>
      <c r="F10" s="12"/>
      <c r="G10" s="12"/>
      <c r="H10" s="12"/>
      <c r="I10" s="12"/>
      <c r="J10" s="12"/>
      <c r="K10" s="13"/>
      <c r="L10" s="2"/>
      <c r="M10" s="2"/>
    </row>
    <row r="11" spans="1:36" ht="15" thickBot="1">
      <c r="B11" s="11" t="s">
        <v>37</v>
      </c>
      <c r="C11" s="12"/>
      <c r="D11" s="12">
        <v>4</v>
      </c>
      <c r="E11" s="12"/>
      <c r="F11" s="12"/>
      <c r="G11" s="12"/>
      <c r="H11" s="12"/>
      <c r="I11" s="12"/>
      <c r="J11" s="12"/>
      <c r="K11" s="13"/>
      <c r="L11" s="2"/>
      <c r="M11" s="2"/>
      <c r="N11" s="183"/>
      <c r="O11" t="s">
        <v>38</v>
      </c>
    </row>
    <row r="12" spans="1:36" ht="15" thickBot="1">
      <c r="B12" s="14" t="s">
        <v>39</v>
      </c>
      <c r="C12" s="15"/>
      <c r="D12" s="15">
        <f>Summary!F1</f>
        <v>2026</v>
      </c>
      <c r="E12" s="15"/>
      <c r="F12" s="15"/>
      <c r="G12" s="15"/>
      <c r="H12" s="15"/>
      <c r="I12" s="15"/>
      <c r="J12" s="15"/>
      <c r="K12" s="16"/>
      <c r="L12" s="2"/>
      <c r="M12" s="2"/>
      <c r="N12" s="121"/>
      <c r="O12" t="s">
        <v>40</v>
      </c>
    </row>
    <row r="13" spans="1:36" ht="15" thickBot="1">
      <c r="F13" s="2"/>
      <c r="J13" s="2"/>
      <c r="K13" s="2"/>
      <c r="L13" s="2"/>
      <c r="M13" s="2"/>
    </row>
    <row r="14" spans="1:36" ht="44.1" thickBot="1">
      <c r="B14" s="5" t="s">
        <v>22</v>
      </c>
      <c r="C14" s="130" t="s">
        <v>41</v>
      </c>
      <c r="D14" s="3" t="s">
        <v>42</v>
      </c>
      <c r="E14" s="5" t="s">
        <v>43</v>
      </c>
      <c r="F14" s="75">
        <v>1</v>
      </c>
      <c r="G14" s="42">
        <v>2</v>
      </c>
      <c r="H14" s="42">
        <v>3</v>
      </c>
      <c r="I14" s="42">
        <v>4</v>
      </c>
      <c r="J14" s="42">
        <v>5</v>
      </c>
      <c r="K14" s="42">
        <v>6</v>
      </c>
      <c r="L14" s="42">
        <v>7</v>
      </c>
      <c r="M14" s="75">
        <v>8</v>
      </c>
      <c r="N14" s="42">
        <v>9</v>
      </c>
      <c r="O14" s="42">
        <v>10</v>
      </c>
      <c r="P14" s="42">
        <v>11</v>
      </c>
      <c r="Q14" s="42">
        <v>12</v>
      </c>
      <c r="R14" s="42">
        <v>13</v>
      </c>
      <c r="S14" s="42">
        <v>14</v>
      </c>
      <c r="T14" s="75">
        <v>15</v>
      </c>
      <c r="U14" s="42">
        <v>16</v>
      </c>
      <c r="V14" s="42">
        <v>17</v>
      </c>
      <c r="W14" s="42">
        <v>18</v>
      </c>
      <c r="X14" s="42">
        <v>19</v>
      </c>
      <c r="Y14" s="42">
        <v>20</v>
      </c>
      <c r="Z14" s="42">
        <v>21</v>
      </c>
      <c r="AA14" s="75">
        <v>22</v>
      </c>
      <c r="AB14" s="42">
        <v>23</v>
      </c>
      <c r="AC14" s="42">
        <v>24</v>
      </c>
      <c r="AD14" s="42">
        <v>25</v>
      </c>
      <c r="AE14" s="42">
        <v>26</v>
      </c>
      <c r="AF14" s="42">
        <v>27</v>
      </c>
      <c r="AG14" s="42">
        <v>28</v>
      </c>
      <c r="AH14" s="75">
        <v>29</v>
      </c>
      <c r="AI14" s="42">
        <v>30</v>
      </c>
      <c r="AJ14" s="42" t="s">
        <v>44</v>
      </c>
    </row>
    <row r="15" spans="1:36" ht="15" thickBot="1">
      <c r="B15" s="73"/>
      <c r="C15" s="178"/>
      <c r="D15" s="72"/>
      <c r="E15" s="72"/>
      <c r="F15" s="75" t="s">
        <v>51</v>
      </c>
      <c r="G15" s="75" t="s">
        <v>45</v>
      </c>
      <c r="H15" s="75" t="s">
        <v>46</v>
      </c>
      <c r="I15" s="75" t="s">
        <v>47</v>
      </c>
      <c r="J15" s="75" t="s">
        <v>48</v>
      </c>
      <c r="K15" s="75" t="s">
        <v>49</v>
      </c>
      <c r="L15" s="75" t="s">
        <v>50</v>
      </c>
      <c r="M15" s="75" t="s">
        <v>51</v>
      </c>
      <c r="N15" s="75" t="s">
        <v>45</v>
      </c>
      <c r="O15" s="75" t="s">
        <v>46</v>
      </c>
      <c r="P15" s="75" t="s">
        <v>47</v>
      </c>
      <c r="Q15" s="75" t="s">
        <v>48</v>
      </c>
      <c r="R15" s="75" t="s">
        <v>49</v>
      </c>
      <c r="S15" s="75" t="s">
        <v>50</v>
      </c>
      <c r="T15" s="75" t="s">
        <v>51</v>
      </c>
      <c r="U15" s="75" t="s">
        <v>45</v>
      </c>
      <c r="V15" s="75" t="s">
        <v>46</v>
      </c>
      <c r="W15" s="75" t="s">
        <v>47</v>
      </c>
      <c r="X15" s="75" t="s">
        <v>48</v>
      </c>
      <c r="Y15" s="75" t="s">
        <v>49</v>
      </c>
      <c r="Z15" s="75" t="s">
        <v>50</v>
      </c>
      <c r="AA15" s="75" t="s">
        <v>51</v>
      </c>
      <c r="AB15" s="75" t="s">
        <v>45</v>
      </c>
      <c r="AC15" s="75" t="s">
        <v>46</v>
      </c>
      <c r="AD15" s="75" t="s">
        <v>47</v>
      </c>
      <c r="AE15" s="75" t="s">
        <v>48</v>
      </c>
      <c r="AF15" s="75" t="s">
        <v>49</v>
      </c>
      <c r="AG15" s="75" t="s">
        <v>50</v>
      </c>
      <c r="AH15" s="75" t="s">
        <v>51</v>
      </c>
      <c r="AI15" s="75" t="s">
        <v>45</v>
      </c>
      <c r="AJ15" s="179"/>
    </row>
    <row r="16" spans="1:36" ht="15" thickBot="1">
      <c r="B16" s="73"/>
      <c r="C16" s="72"/>
      <c r="D16" s="72"/>
      <c r="E16" s="72"/>
      <c r="F16" s="96">
        <f t="shared" ref="F16:AI16" si="0">WEEKDAY(DATE($D$12,$D$11,F14))</f>
        <v>4</v>
      </c>
      <c r="G16" s="97">
        <f t="shared" si="0"/>
        <v>5</v>
      </c>
      <c r="H16" s="97">
        <f t="shared" si="0"/>
        <v>6</v>
      </c>
      <c r="I16" s="97">
        <f t="shared" si="0"/>
        <v>7</v>
      </c>
      <c r="J16" s="97">
        <f t="shared" si="0"/>
        <v>1</v>
      </c>
      <c r="K16" s="97">
        <f t="shared" si="0"/>
        <v>2</v>
      </c>
      <c r="L16" s="97">
        <f t="shared" si="0"/>
        <v>3</v>
      </c>
      <c r="M16" s="97">
        <f t="shared" si="0"/>
        <v>4</v>
      </c>
      <c r="N16" s="97">
        <f t="shared" si="0"/>
        <v>5</v>
      </c>
      <c r="O16" s="97">
        <f t="shared" si="0"/>
        <v>6</v>
      </c>
      <c r="P16" s="97">
        <f t="shared" si="0"/>
        <v>7</v>
      </c>
      <c r="Q16" s="97">
        <f t="shared" si="0"/>
        <v>1</v>
      </c>
      <c r="R16" s="97">
        <f t="shared" si="0"/>
        <v>2</v>
      </c>
      <c r="S16" s="97">
        <f t="shared" si="0"/>
        <v>3</v>
      </c>
      <c r="T16" s="97">
        <f t="shared" si="0"/>
        <v>4</v>
      </c>
      <c r="U16" s="97">
        <f t="shared" si="0"/>
        <v>5</v>
      </c>
      <c r="V16" s="97">
        <f t="shared" si="0"/>
        <v>6</v>
      </c>
      <c r="W16" s="97">
        <f t="shared" si="0"/>
        <v>7</v>
      </c>
      <c r="X16" s="97">
        <f t="shared" si="0"/>
        <v>1</v>
      </c>
      <c r="Y16" s="97">
        <f t="shared" si="0"/>
        <v>2</v>
      </c>
      <c r="Z16" s="97">
        <f t="shared" si="0"/>
        <v>3</v>
      </c>
      <c r="AA16" s="97">
        <f t="shared" si="0"/>
        <v>4</v>
      </c>
      <c r="AB16" s="97">
        <f t="shared" si="0"/>
        <v>5</v>
      </c>
      <c r="AC16" s="97">
        <f t="shared" si="0"/>
        <v>6</v>
      </c>
      <c r="AD16" s="97">
        <f t="shared" si="0"/>
        <v>7</v>
      </c>
      <c r="AE16" s="97">
        <f t="shared" si="0"/>
        <v>1</v>
      </c>
      <c r="AF16" s="97">
        <f t="shared" si="0"/>
        <v>2</v>
      </c>
      <c r="AG16" s="97">
        <f t="shared" si="0"/>
        <v>3</v>
      </c>
      <c r="AH16" s="97">
        <f t="shared" si="0"/>
        <v>4</v>
      </c>
      <c r="AI16" s="97">
        <f t="shared" si="0"/>
        <v>5</v>
      </c>
      <c r="AJ16" s="95"/>
    </row>
    <row r="17" spans="2:38">
      <c r="B17" s="226" t="s">
        <v>52</v>
      </c>
      <c r="C17" s="229"/>
      <c r="D17" s="30"/>
      <c r="E17" s="32"/>
      <c r="F17" s="172"/>
      <c r="G17" s="172"/>
      <c r="H17" s="190"/>
      <c r="I17" s="172"/>
      <c r="J17" s="172"/>
      <c r="K17" s="190"/>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38">
        <f>SUM(F17:AI17)</f>
        <v>0</v>
      </c>
    </row>
    <row r="18" spans="2:38">
      <c r="B18" s="227"/>
      <c r="C18" s="230"/>
      <c r="D18" s="28"/>
      <c r="E18" s="92"/>
      <c r="F18" s="173"/>
      <c r="G18" s="173"/>
      <c r="H18" s="191"/>
      <c r="I18" s="173"/>
      <c r="J18" s="173"/>
      <c r="K18" s="191"/>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39">
        <f>SUM(F18:AI18)</f>
        <v>0</v>
      </c>
    </row>
    <row r="19" spans="2:38">
      <c r="B19" s="227"/>
      <c r="C19" s="230"/>
      <c r="D19" s="28"/>
      <c r="E19" s="92"/>
      <c r="F19" s="173"/>
      <c r="G19" s="173"/>
      <c r="H19" s="191"/>
      <c r="I19" s="173"/>
      <c r="J19" s="173"/>
      <c r="K19" s="191"/>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39">
        <f>SUM(F19:AI19)</f>
        <v>0</v>
      </c>
    </row>
    <row r="20" spans="2:38" ht="15" thickBot="1">
      <c r="B20" s="228"/>
      <c r="C20" s="231"/>
      <c r="D20" s="31"/>
      <c r="E20" s="33"/>
      <c r="F20" s="174"/>
      <c r="G20" s="174"/>
      <c r="H20" s="194"/>
      <c r="I20" s="174"/>
      <c r="J20" s="174"/>
      <c r="K20" s="19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40">
        <f>SUM(F20:AI20)</f>
        <v>0</v>
      </c>
    </row>
    <row r="21" spans="2:38" ht="15" thickBot="1">
      <c r="B21" s="78" t="s">
        <v>25</v>
      </c>
      <c r="C21" s="128"/>
      <c r="D21" s="79"/>
      <c r="E21" s="94"/>
      <c r="F21" s="79">
        <f>SUM(F17:F20)</f>
        <v>0</v>
      </c>
      <c r="G21" s="79">
        <f t="shared" ref="G21:AJ21" si="1">SUM(G17:G20)</f>
        <v>0</v>
      </c>
      <c r="H21" s="79">
        <f t="shared" si="1"/>
        <v>0</v>
      </c>
      <c r="I21" s="79">
        <f t="shared" si="1"/>
        <v>0</v>
      </c>
      <c r="J21" s="79">
        <f t="shared" si="1"/>
        <v>0</v>
      </c>
      <c r="K21" s="79">
        <f t="shared" si="1"/>
        <v>0</v>
      </c>
      <c r="L21" s="79">
        <f t="shared" ref="L21" si="2">SUM(L17:L20)</f>
        <v>0</v>
      </c>
      <c r="M21" s="79">
        <f t="shared" si="1"/>
        <v>0</v>
      </c>
      <c r="N21" s="79">
        <f t="shared" si="1"/>
        <v>0</v>
      </c>
      <c r="O21" s="79">
        <f t="shared" ref="O21" si="3">SUM(O17:O20)</f>
        <v>0</v>
      </c>
      <c r="P21" s="79">
        <f t="shared" si="1"/>
        <v>0</v>
      </c>
      <c r="Q21" s="79">
        <f t="shared" si="1"/>
        <v>0</v>
      </c>
      <c r="R21" s="79">
        <f t="shared" si="1"/>
        <v>0</v>
      </c>
      <c r="S21" s="79">
        <f t="shared" si="1"/>
        <v>0</v>
      </c>
      <c r="T21" s="79">
        <f t="shared" si="1"/>
        <v>0</v>
      </c>
      <c r="U21" s="79">
        <f t="shared" si="1"/>
        <v>0</v>
      </c>
      <c r="V21" s="79">
        <f t="shared" si="1"/>
        <v>0</v>
      </c>
      <c r="W21" s="79">
        <f t="shared" si="1"/>
        <v>0</v>
      </c>
      <c r="X21" s="79">
        <f t="shared" si="1"/>
        <v>0</v>
      </c>
      <c r="Y21" s="79">
        <f t="shared" si="1"/>
        <v>0</v>
      </c>
      <c r="Z21" s="79">
        <f t="shared" si="1"/>
        <v>0</v>
      </c>
      <c r="AA21" s="79">
        <f t="shared" si="1"/>
        <v>0</v>
      </c>
      <c r="AB21" s="79">
        <f t="shared" si="1"/>
        <v>0</v>
      </c>
      <c r="AC21" s="79">
        <f t="shared" si="1"/>
        <v>0</v>
      </c>
      <c r="AD21" s="79">
        <f t="shared" si="1"/>
        <v>0</v>
      </c>
      <c r="AE21" s="79">
        <f t="shared" si="1"/>
        <v>0</v>
      </c>
      <c r="AF21" s="79">
        <f t="shared" si="1"/>
        <v>0</v>
      </c>
      <c r="AG21" s="79">
        <f t="shared" si="1"/>
        <v>0</v>
      </c>
      <c r="AH21" s="79">
        <f t="shared" si="1"/>
        <v>0</v>
      </c>
      <c r="AI21" s="79">
        <f t="shared" si="1"/>
        <v>0</v>
      </c>
      <c r="AJ21" s="77">
        <f t="shared" si="1"/>
        <v>0</v>
      </c>
      <c r="AK21" s="76" t="e">
        <f>AJ21/AJ$46</f>
        <v>#DIV/0!</v>
      </c>
      <c r="AL21" t="s">
        <v>53</v>
      </c>
    </row>
    <row r="22" spans="2:38">
      <c r="B22" s="226" t="s">
        <v>54</v>
      </c>
      <c r="C22" s="229"/>
      <c r="D22" s="30"/>
      <c r="E22" s="32"/>
      <c r="F22" s="172"/>
      <c r="G22" s="172"/>
      <c r="H22" s="190"/>
      <c r="I22" s="172"/>
      <c r="J22" s="172"/>
      <c r="K22" s="190"/>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38">
        <f>SUM(F22:AI22)</f>
        <v>0</v>
      </c>
    </row>
    <row r="23" spans="2:38">
      <c r="B23" s="227"/>
      <c r="C23" s="230"/>
      <c r="D23" s="28"/>
      <c r="E23" s="92"/>
      <c r="F23" s="173"/>
      <c r="G23" s="173"/>
      <c r="H23" s="191"/>
      <c r="I23" s="173"/>
      <c r="J23" s="173"/>
      <c r="K23" s="191"/>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39">
        <f>SUM(F23:AI23)</f>
        <v>0</v>
      </c>
    </row>
    <row r="24" spans="2:38">
      <c r="B24" s="227"/>
      <c r="C24" s="230"/>
      <c r="D24" s="28"/>
      <c r="E24" s="92"/>
      <c r="F24" s="173"/>
      <c r="G24" s="173"/>
      <c r="H24" s="191"/>
      <c r="I24" s="173"/>
      <c r="J24" s="173"/>
      <c r="K24" s="191"/>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39">
        <f>SUM(F24:AI24)</f>
        <v>0</v>
      </c>
    </row>
    <row r="25" spans="2:38" ht="15" thickBot="1">
      <c r="B25" s="228"/>
      <c r="C25" s="231"/>
      <c r="D25" s="31"/>
      <c r="E25" s="33"/>
      <c r="F25" s="174"/>
      <c r="G25" s="174"/>
      <c r="H25" s="194"/>
      <c r="I25" s="174"/>
      <c r="J25" s="174"/>
      <c r="K25" s="19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40">
        <f>SUM(F25:AI25)</f>
        <v>0</v>
      </c>
    </row>
    <row r="26" spans="2:38" ht="15" thickBot="1">
      <c r="B26" s="78" t="s">
        <v>25</v>
      </c>
      <c r="C26" s="128"/>
      <c r="D26" s="79"/>
      <c r="E26" s="94"/>
      <c r="F26" s="79">
        <f>SUM(F22:F25)</f>
        <v>0</v>
      </c>
      <c r="G26" s="79">
        <f t="shared" ref="G26:AJ26" si="4">SUM(G22:G25)</f>
        <v>0</v>
      </c>
      <c r="H26" s="79">
        <f t="shared" si="4"/>
        <v>0</v>
      </c>
      <c r="I26" s="79">
        <f t="shared" si="4"/>
        <v>0</v>
      </c>
      <c r="J26" s="79">
        <f t="shared" si="4"/>
        <v>0</v>
      </c>
      <c r="K26" s="79">
        <f t="shared" si="4"/>
        <v>0</v>
      </c>
      <c r="L26" s="79">
        <f t="shared" ref="L26" si="5">SUM(L22:L25)</f>
        <v>0</v>
      </c>
      <c r="M26" s="79">
        <f t="shared" si="4"/>
        <v>0</v>
      </c>
      <c r="N26" s="79">
        <f t="shared" si="4"/>
        <v>0</v>
      </c>
      <c r="O26" s="79">
        <f t="shared" ref="O26" si="6">SUM(O22:O25)</f>
        <v>0</v>
      </c>
      <c r="P26" s="79">
        <f t="shared" si="4"/>
        <v>0</v>
      </c>
      <c r="Q26" s="79">
        <f t="shared" si="4"/>
        <v>0</v>
      </c>
      <c r="R26" s="79">
        <f t="shared" si="4"/>
        <v>0</v>
      </c>
      <c r="S26" s="79">
        <f t="shared" si="4"/>
        <v>0</v>
      </c>
      <c r="T26" s="79">
        <f t="shared" si="4"/>
        <v>0</v>
      </c>
      <c r="U26" s="79">
        <f t="shared" si="4"/>
        <v>0</v>
      </c>
      <c r="V26" s="79">
        <f t="shared" si="4"/>
        <v>0</v>
      </c>
      <c r="W26" s="79">
        <f t="shared" si="4"/>
        <v>0</v>
      </c>
      <c r="X26" s="79">
        <f t="shared" si="4"/>
        <v>0</v>
      </c>
      <c r="Y26" s="79">
        <f t="shared" si="4"/>
        <v>0</v>
      </c>
      <c r="Z26" s="79">
        <f t="shared" si="4"/>
        <v>0</v>
      </c>
      <c r="AA26" s="79">
        <f t="shared" si="4"/>
        <v>0</v>
      </c>
      <c r="AB26" s="79">
        <f t="shared" si="4"/>
        <v>0</v>
      </c>
      <c r="AC26" s="79">
        <f t="shared" si="4"/>
        <v>0</v>
      </c>
      <c r="AD26" s="79">
        <f t="shared" si="4"/>
        <v>0</v>
      </c>
      <c r="AE26" s="79">
        <f t="shared" si="4"/>
        <v>0</v>
      </c>
      <c r="AF26" s="79">
        <f t="shared" si="4"/>
        <v>0</v>
      </c>
      <c r="AG26" s="79">
        <f t="shared" si="4"/>
        <v>0</v>
      </c>
      <c r="AH26" s="79">
        <f t="shared" si="4"/>
        <v>0</v>
      </c>
      <c r="AI26" s="79">
        <f t="shared" si="4"/>
        <v>0</v>
      </c>
      <c r="AJ26" s="77">
        <f t="shared" si="4"/>
        <v>0</v>
      </c>
      <c r="AK26" s="74" t="e">
        <f>AJ26/AJ$46</f>
        <v>#DIV/0!</v>
      </c>
      <c r="AL26" t="s">
        <v>53</v>
      </c>
    </row>
    <row r="27" spans="2:38">
      <c r="B27" s="226" t="s">
        <v>55</v>
      </c>
      <c r="C27" s="229"/>
      <c r="D27" s="30"/>
      <c r="E27" s="32"/>
      <c r="F27" s="172"/>
      <c r="G27" s="172"/>
      <c r="H27" s="190"/>
      <c r="I27" s="172"/>
      <c r="J27" s="172"/>
      <c r="K27" s="190"/>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38">
        <f>SUM(F27:AI27)</f>
        <v>0</v>
      </c>
    </row>
    <row r="28" spans="2:38">
      <c r="B28" s="227"/>
      <c r="C28" s="230"/>
      <c r="D28" s="28"/>
      <c r="E28" s="92"/>
      <c r="F28" s="173"/>
      <c r="G28" s="173"/>
      <c r="H28" s="191"/>
      <c r="I28" s="173"/>
      <c r="J28" s="173"/>
      <c r="K28" s="191"/>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39">
        <f>SUM(F28:AI28)</f>
        <v>0</v>
      </c>
    </row>
    <row r="29" spans="2:38">
      <c r="B29" s="227"/>
      <c r="C29" s="230"/>
      <c r="D29" s="28"/>
      <c r="E29" s="92"/>
      <c r="F29" s="173"/>
      <c r="G29" s="173"/>
      <c r="H29" s="191"/>
      <c r="I29" s="173"/>
      <c r="J29" s="173"/>
      <c r="K29" s="191"/>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39">
        <f>SUM(F29:AI29)</f>
        <v>0</v>
      </c>
    </row>
    <row r="30" spans="2:38" ht="15" thickBot="1">
      <c r="B30" s="228"/>
      <c r="C30" s="231"/>
      <c r="D30" s="31"/>
      <c r="E30" s="33"/>
      <c r="F30" s="174"/>
      <c r="G30" s="174"/>
      <c r="H30" s="194"/>
      <c r="I30" s="174"/>
      <c r="J30" s="174"/>
      <c r="K30" s="19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40">
        <f>SUM(F30:AI30)</f>
        <v>0</v>
      </c>
    </row>
    <row r="31" spans="2:38" ht="15" thickBot="1">
      <c r="B31" s="85" t="s">
        <v>25</v>
      </c>
      <c r="C31" s="129"/>
      <c r="D31" s="84"/>
      <c r="E31" s="93"/>
      <c r="F31" s="79">
        <f>SUM(F27:F30)</f>
        <v>0</v>
      </c>
      <c r="G31" s="79">
        <f t="shared" ref="G31:AI31" si="7">SUM(G27:G30)</f>
        <v>0</v>
      </c>
      <c r="H31" s="79">
        <f t="shared" si="7"/>
        <v>0</v>
      </c>
      <c r="I31" s="79">
        <f t="shared" si="7"/>
        <v>0</v>
      </c>
      <c r="J31" s="79">
        <f t="shared" si="7"/>
        <v>0</v>
      </c>
      <c r="K31" s="79">
        <f t="shared" si="7"/>
        <v>0</v>
      </c>
      <c r="L31" s="79">
        <f t="shared" ref="L31" si="8">SUM(L27:L30)</f>
        <v>0</v>
      </c>
      <c r="M31" s="79">
        <f t="shared" si="7"/>
        <v>0</v>
      </c>
      <c r="N31" s="79">
        <f t="shared" si="7"/>
        <v>0</v>
      </c>
      <c r="O31" s="79">
        <f t="shared" ref="O31" si="9">SUM(O27:O30)</f>
        <v>0</v>
      </c>
      <c r="P31" s="79">
        <f t="shared" si="7"/>
        <v>0</v>
      </c>
      <c r="Q31" s="79">
        <f t="shared" si="7"/>
        <v>0</v>
      </c>
      <c r="R31" s="79">
        <f t="shared" si="7"/>
        <v>0</v>
      </c>
      <c r="S31" s="79">
        <f t="shared" si="7"/>
        <v>0</v>
      </c>
      <c r="T31" s="79">
        <f t="shared" si="7"/>
        <v>0</v>
      </c>
      <c r="U31" s="79">
        <f t="shared" si="7"/>
        <v>0</v>
      </c>
      <c r="V31" s="79">
        <f t="shared" si="7"/>
        <v>0</v>
      </c>
      <c r="W31" s="79">
        <f t="shared" si="7"/>
        <v>0</v>
      </c>
      <c r="X31" s="79">
        <f t="shared" si="7"/>
        <v>0</v>
      </c>
      <c r="Y31" s="79">
        <f t="shared" si="7"/>
        <v>0</v>
      </c>
      <c r="Z31" s="79">
        <f t="shared" si="7"/>
        <v>0</v>
      </c>
      <c r="AA31" s="79">
        <f t="shared" si="7"/>
        <v>0</v>
      </c>
      <c r="AB31" s="79">
        <f t="shared" si="7"/>
        <v>0</v>
      </c>
      <c r="AC31" s="79">
        <f t="shared" si="7"/>
        <v>0</v>
      </c>
      <c r="AD31" s="79">
        <f t="shared" si="7"/>
        <v>0</v>
      </c>
      <c r="AE31" s="79">
        <f t="shared" si="7"/>
        <v>0</v>
      </c>
      <c r="AF31" s="79">
        <f t="shared" si="7"/>
        <v>0</v>
      </c>
      <c r="AG31" s="79">
        <f t="shared" si="7"/>
        <v>0</v>
      </c>
      <c r="AH31" s="79">
        <f t="shared" si="7"/>
        <v>0</v>
      </c>
      <c r="AI31" s="79">
        <f t="shared" si="7"/>
        <v>0</v>
      </c>
      <c r="AJ31" s="77">
        <f>SUM(AJ27:AJ30)</f>
        <v>0</v>
      </c>
      <c r="AK31" s="74" t="e">
        <f>AJ31/AJ$46</f>
        <v>#DIV/0!</v>
      </c>
      <c r="AL31" t="s">
        <v>53</v>
      </c>
    </row>
    <row r="32" spans="2:38" ht="15" thickBot="1">
      <c r="B32" s="81" t="s">
        <v>56</v>
      </c>
      <c r="C32" s="82"/>
      <c r="D32" s="82"/>
      <c r="E32" s="82"/>
      <c r="F32" s="83">
        <f>F21+F26+F31</f>
        <v>0</v>
      </c>
      <c r="G32" s="36">
        <f t="shared" ref="G32:AI32" si="10">G21+G26+G31</f>
        <v>0</v>
      </c>
      <c r="H32" s="36">
        <f t="shared" si="10"/>
        <v>0</v>
      </c>
      <c r="I32" s="36">
        <f t="shared" si="10"/>
        <v>0</v>
      </c>
      <c r="J32" s="36">
        <f t="shared" si="10"/>
        <v>0</v>
      </c>
      <c r="K32" s="36">
        <f t="shared" si="10"/>
        <v>0</v>
      </c>
      <c r="L32" s="83">
        <f t="shared" ref="L32" si="11">L21+L26+L31</f>
        <v>0</v>
      </c>
      <c r="M32" s="83">
        <f t="shared" si="10"/>
        <v>0</v>
      </c>
      <c r="N32" s="36">
        <f t="shared" si="10"/>
        <v>0</v>
      </c>
      <c r="O32" s="36">
        <f t="shared" ref="O32" si="12">O21+O26+O31</f>
        <v>0</v>
      </c>
      <c r="P32" s="36">
        <f t="shared" si="10"/>
        <v>0</v>
      </c>
      <c r="Q32" s="36">
        <f t="shared" si="10"/>
        <v>0</v>
      </c>
      <c r="R32" s="36">
        <f t="shared" si="10"/>
        <v>0</v>
      </c>
      <c r="S32" s="83">
        <f t="shared" si="10"/>
        <v>0</v>
      </c>
      <c r="T32" s="83">
        <f t="shared" si="10"/>
        <v>0</v>
      </c>
      <c r="U32" s="36">
        <f t="shared" si="10"/>
        <v>0</v>
      </c>
      <c r="V32" s="36">
        <f t="shared" si="10"/>
        <v>0</v>
      </c>
      <c r="W32" s="36">
        <f t="shared" si="10"/>
        <v>0</v>
      </c>
      <c r="X32" s="36">
        <f t="shared" si="10"/>
        <v>0</v>
      </c>
      <c r="Y32" s="36">
        <f t="shared" si="10"/>
        <v>0</v>
      </c>
      <c r="Z32" s="83">
        <f t="shared" si="10"/>
        <v>0</v>
      </c>
      <c r="AA32" s="83">
        <f t="shared" si="10"/>
        <v>0</v>
      </c>
      <c r="AB32" s="36">
        <f t="shared" si="10"/>
        <v>0</v>
      </c>
      <c r="AC32" s="36">
        <f t="shared" si="10"/>
        <v>0</v>
      </c>
      <c r="AD32" s="36">
        <f t="shared" si="10"/>
        <v>0</v>
      </c>
      <c r="AE32" s="36">
        <f t="shared" si="10"/>
        <v>0</v>
      </c>
      <c r="AF32" s="36">
        <f t="shared" si="10"/>
        <v>0</v>
      </c>
      <c r="AG32" s="83">
        <f t="shared" si="10"/>
        <v>0</v>
      </c>
      <c r="AH32" s="83">
        <f t="shared" si="10"/>
        <v>0</v>
      </c>
      <c r="AI32" s="36">
        <f t="shared" si="10"/>
        <v>0</v>
      </c>
      <c r="AJ32" s="34">
        <f>AJ21+AJ26+AJ31</f>
        <v>0</v>
      </c>
      <c r="AK32" s="76" t="e">
        <f>AJ32/AJ$46</f>
        <v>#DIV/0!</v>
      </c>
      <c r="AL32" t="s">
        <v>53</v>
      </c>
    </row>
    <row r="33" spans="2:37" ht="15" thickBot="1">
      <c r="B33" s="211" t="s">
        <v>23</v>
      </c>
      <c r="C33" s="212"/>
      <c r="D33" s="212"/>
      <c r="E33" s="212"/>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8"/>
    </row>
    <row r="34" spans="2:37">
      <c r="B34" s="214" t="s">
        <v>57</v>
      </c>
      <c r="C34" s="215"/>
      <c r="D34" s="215"/>
      <c r="E34" s="216"/>
      <c r="F34" s="172"/>
      <c r="G34" s="172"/>
      <c r="H34" s="190"/>
      <c r="I34" s="172"/>
      <c r="J34" s="172"/>
      <c r="K34" s="190"/>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38">
        <f>SUM(F34:AI34)</f>
        <v>0</v>
      </c>
    </row>
    <row r="35" spans="2:37">
      <c r="B35" s="217" t="s">
        <v>58</v>
      </c>
      <c r="C35" s="218"/>
      <c r="D35" s="218"/>
      <c r="E35" s="219"/>
      <c r="F35" s="173"/>
      <c r="G35" s="173"/>
      <c r="H35" s="191"/>
      <c r="I35" s="173"/>
      <c r="J35" s="173"/>
      <c r="K35" s="191"/>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39">
        <f>SUM(F35:AI35)</f>
        <v>0</v>
      </c>
    </row>
    <row r="36" spans="2:37" ht="15" thickBot="1">
      <c r="B36" s="220" t="s">
        <v>59</v>
      </c>
      <c r="C36" s="221"/>
      <c r="D36" s="221"/>
      <c r="E36" s="222"/>
      <c r="F36" s="174"/>
      <c r="G36" s="174"/>
      <c r="H36" s="194"/>
      <c r="I36" s="174"/>
      <c r="J36" s="174"/>
      <c r="K36" s="19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40">
        <f>SUM(F36:AI36)</f>
        <v>0</v>
      </c>
    </row>
    <row r="37" spans="2:37" s="2" customFormat="1" ht="15" thickBot="1">
      <c r="B37" s="211" t="s">
        <v>60</v>
      </c>
      <c r="C37" s="212"/>
      <c r="D37" s="212"/>
      <c r="E37" s="213"/>
      <c r="F37" s="36">
        <f>SUM(F34:F36)</f>
        <v>0</v>
      </c>
      <c r="G37" s="36">
        <f t="shared" ref="G37:AI37" si="13">SUM(G34:G36)</f>
        <v>0</v>
      </c>
      <c r="H37" s="36">
        <f t="shared" si="13"/>
        <v>0</v>
      </c>
      <c r="I37" s="36">
        <f t="shared" si="13"/>
        <v>0</v>
      </c>
      <c r="J37" s="36">
        <f t="shared" si="13"/>
        <v>0</v>
      </c>
      <c r="K37" s="36">
        <f t="shared" si="13"/>
        <v>0</v>
      </c>
      <c r="L37" s="36">
        <f t="shared" ref="L37" si="14">SUM(L34:L36)</f>
        <v>0</v>
      </c>
      <c r="M37" s="36">
        <f t="shared" si="13"/>
        <v>0</v>
      </c>
      <c r="N37" s="36">
        <f t="shared" si="13"/>
        <v>0</v>
      </c>
      <c r="O37" s="36">
        <f t="shared" ref="O37" si="15">SUM(O34:O36)</f>
        <v>0</v>
      </c>
      <c r="P37" s="36">
        <f t="shared" si="13"/>
        <v>0</v>
      </c>
      <c r="Q37" s="36">
        <f t="shared" si="13"/>
        <v>0</v>
      </c>
      <c r="R37" s="36">
        <f t="shared" si="13"/>
        <v>0</v>
      </c>
      <c r="S37" s="36">
        <f t="shared" si="13"/>
        <v>0</v>
      </c>
      <c r="T37" s="36">
        <f t="shared" si="13"/>
        <v>0</v>
      </c>
      <c r="U37" s="36">
        <f t="shared" si="13"/>
        <v>0</v>
      </c>
      <c r="V37" s="36">
        <f t="shared" si="13"/>
        <v>0</v>
      </c>
      <c r="W37" s="36">
        <f t="shared" si="13"/>
        <v>0</v>
      </c>
      <c r="X37" s="36">
        <f t="shared" si="13"/>
        <v>0</v>
      </c>
      <c r="Y37" s="36">
        <f t="shared" si="13"/>
        <v>0</v>
      </c>
      <c r="Z37" s="36">
        <f t="shared" si="13"/>
        <v>0</v>
      </c>
      <c r="AA37" s="36">
        <f t="shared" si="13"/>
        <v>0</v>
      </c>
      <c r="AB37" s="36">
        <f t="shared" si="13"/>
        <v>0</v>
      </c>
      <c r="AC37" s="36">
        <f t="shared" si="13"/>
        <v>0</v>
      </c>
      <c r="AD37" s="36">
        <f t="shared" si="13"/>
        <v>0</v>
      </c>
      <c r="AE37" s="36">
        <f t="shared" si="13"/>
        <v>0</v>
      </c>
      <c r="AF37" s="36">
        <f t="shared" si="13"/>
        <v>0</v>
      </c>
      <c r="AG37" s="36">
        <f t="shared" si="13"/>
        <v>0</v>
      </c>
      <c r="AH37" s="36">
        <f t="shared" si="13"/>
        <v>0</v>
      </c>
      <c r="AI37" s="36">
        <f t="shared" si="13"/>
        <v>0</v>
      </c>
      <c r="AJ37" s="34">
        <f>SUM(AJ34:AJ36)</f>
        <v>0</v>
      </c>
      <c r="AK37" s="86"/>
    </row>
    <row r="38" spans="2:37" ht="15" thickBot="1">
      <c r="B38" s="211" t="s">
        <v>24</v>
      </c>
      <c r="C38" s="212"/>
      <c r="D38" s="212"/>
      <c r="E38" s="212"/>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row>
    <row r="39" spans="2:37">
      <c r="B39" s="214" t="s">
        <v>61</v>
      </c>
      <c r="C39" s="215"/>
      <c r="D39" s="215"/>
      <c r="E39" s="216"/>
      <c r="F39" s="172"/>
      <c r="G39" s="172"/>
      <c r="H39" s="190"/>
      <c r="I39" s="172"/>
      <c r="J39" s="172"/>
      <c r="K39" s="190"/>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38">
        <f>SUM(F39:AI39)</f>
        <v>0</v>
      </c>
    </row>
    <row r="40" spans="2:37">
      <c r="B40" s="217" t="s">
        <v>62</v>
      </c>
      <c r="C40" s="218"/>
      <c r="D40" s="218"/>
      <c r="E40" s="219"/>
      <c r="F40" s="173"/>
      <c r="G40" s="173"/>
      <c r="H40" s="191"/>
      <c r="I40" s="173"/>
      <c r="J40" s="173"/>
      <c r="K40" s="191"/>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39">
        <f>SUM(F40:AI40)</f>
        <v>0</v>
      </c>
    </row>
    <row r="41" spans="2:37">
      <c r="B41" s="217" t="s">
        <v>63</v>
      </c>
      <c r="C41" s="218"/>
      <c r="D41" s="218"/>
      <c r="E41" s="219"/>
      <c r="F41" s="173"/>
      <c r="G41" s="173"/>
      <c r="H41" s="191"/>
      <c r="I41" s="173"/>
      <c r="J41" s="173"/>
      <c r="K41" s="191"/>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39">
        <f>SUM(F41:AI41)</f>
        <v>0</v>
      </c>
    </row>
    <row r="42" spans="2:37" ht="15" thickBot="1">
      <c r="B42" s="220" t="s">
        <v>59</v>
      </c>
      <c r="C42" s="221"/>
      <c r="D42" s="221"/>
      <c r="E42" s="222"/>
      <c r="F42" s="174"/>
      <c r="G42" s="174"/>
      <c r="H42" s="194"/>
      <c r="I42" s="174"/>
      <c r="J42" s="174"/>
      <c r="K42" s="19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40">
        <f>SUM(F42:AI42)</f>
        <v>0</v>
      </c>
    </row>
    <row r="43" spans="2:37" ht="15" thickBot="1">
      <c r="B43" s="223" t="s">
        <v>64</v>
      </c>
      <c r="C43" s="224"/>
      <c r="D43" s="224"/>
      <c r="E43" s="225"/>
      <c r="F43" s="79">
        <f>SUM(F39:F42)</f>
        <v>0</v>
      </c>
      <c r="G43" s="79">
        <f t="shared" ref="G43:AJ43" si="16">SUM(G39:G42)</f>
        <v>0</v>
      </c>
      <c r="H43" s="79">
        <f t="shared" si="16"/>
        <v>0</v>
      </c>
      <c r="I43" s="79">
        <f t="shared" si="16"/>
        <v>0</v>
      </c>
      <c r="J43" s="79">
        <f t="shared" si="16"/>
        <v>0</v>
      </c>
      <c r="K43" s="79">
        <f t="shared" si="16"/>
        <v>0</v>
      </c>
      <c r="L43" s="79">
        <f t="shared" ref="L43" si="17">SUM(L39:L42)</f>
        <v>0</v>
      </c>
      <c r="M43" s="79">
        <f t="shared" si="16"/>
        <v>0</v>
      </c>
      <c r="N43" s="79">
        <f t="shared" si="16"/>
        <v>0</v>
      </c>
      <c r="O43" s="79">
        <f t="shared" ref="O43" si="18">SUM(O39:O42)</f>
        <v>0</v>
      </c>
      <c r="P43" s="79">
        <f t="shared" si="16"/>
        <v>0</v>
      </c>
      <c r="Q43" s="79">
        <f t="shared" si="16"/>
        <v>0</v>
      </c>
      <c r="R43" s="79">
        <f t="shared" si="16"/>
        <v>0</v>
      </c>
      <c r="S43" s="79">
        <f t="shared" si="16"/>
        <v>0</v>
      </c>
      <c r="T43" s="79">
        <f t="shared" si="16"/>
        <v>0</v>
      </c>
      <c r="U43" s="79">
        <f t="shared" si="16"/>
        <v>0</v>
      </c>
      <c r="V43" s="79">
        <f t="shared" si="16"/>
        <v>0</v>
      </c>
      <c r="W43" s="79">
        <f t="shared" si="16"/>
        <v>0</v>
      </c>
      <c r="X43" s="79">
        <f t="shared" si="16"/>
        <v>0</v>
      </c>
      <c r="Y43" s="79">
        <f t="shared" si="16"/>
        <v>0</v>
      </c>
      <c r="Z43" s="79">
        <f t="shared" si="16"/>
        <v>0</v>
      </c>
      <c r="AA43" s="79">
        <f t="shared" si="16"/>
        <v>0</v>
      </c>
      <c r="AB43" s="79">
        <f t="shared" si="16"/>
        <v>0</v>
      </c>
      <c r="AC43" s="79">
        <f t="shared" si="16"/>
        <v>0</v>
      </c>
      <c r="AD43" s="79">
        <f t="shared" si="16"/>
        <v>0</v>
      </c>
      <c r="AE43" s="79">
        <f t="shared" si="16"/>
        <v>0</v>
      </c>
      <c r="AF43" s="79">
        <f t="shared" si="16"/>
        <v>0</v>
      </c>
      <c r="AG43" s="79">
        <f t="shared" si="16"/>
        <v>0</v>
      </c>
      <c r="AH43" s="79">
        <f t="shared" si="16"/>
        <v>0</v>
      </c>
      <c r="AI43" s="79">
        <f t="shared" si="16"/>
        <v>0</v>
      </c>
      <c r="AJ43" s="77">
        <f t="shared" si="16"/>
        <v>0</v>
      </c>
    </row>
    <row r="44" spans="2:37" ht="15" thickBot="1">
      <c r="B44" s="223" t="s">
        <v>44</v>
      </c>
      <c r="C44" s="224"/>
      <c r="D44" s="224"/>
      <c r="E44" s="225"/>
      <c r="F44" s="36">
        <f>F32+F37+F43</f>
        <v>0</v>
      </c>
      <c r="G44" s="36">
        <f t="shared" ref="G44:AI44" si="19">G32+G37+G43</f>
        <v>0</v>
      </c>
      <c r="H44" s="36">
        <f t="shared" si="19"/>
        <v>0</v>
      </c>
      <c r="I44" s="36">
        <f t="shared" si="19"/>
        <v>0</v>
      </c>
      <c r="J44" s="36">
        <f t="shared" si="19"/>
        <v>0</v>
      </c>
      <c r="K44" s="36">
        <f t="shared" si="19"/>
        <v>0</v>
      </c>
      <c r="L44" s="36">
        <f t="shared" ref="L44:M44" si="20">L32+L37+L43</f>
        <v>0</v>
      </c>
      <c r="M44" s="36">
        <f t="shared" si="20"/>
        <v>0</v>
      </c>
      <c r="N44" s="36">
        <f t="shared" si="19"/>
        <v>0</v>
      </c>
      <c r="O44" s="36">
        <f t="shared" ref="O44" si="21">O32+O37+O43</f>
        <v>0</v>
      </c>
      <c r="P44" s="36">
        <f t="shared" si="19"/>
        <v>0</v>
      </c>
      <c r="Q44" s="36">
        <f t="shared" si="19"/>
        <v>0</v>
      </c>
      <c r="R44" s="36">
        <f t="shared" si="19"/>
        <v>0</v>
      </c>
      <c r="S44" s="36">
        <f t="shared" si="19"/>
        <v>0</v>
      </c>
      <c r="T44" s="36">
        <f t="shared" si="19"/>
        <v>0</v>
      </c>
      <c r="U44" s="36">
        <f t="shared" si="19"/>
        <v>0</v>
      </c>
      <c r="V44" s="36">
        <f t="shared" si="19"/>
        <v>0</v>
      </c>
      <c r="W44" s="36">
        <f t="shared" si="19"/>
        <v>0</v>
      </c>
      <c r="X44" s="36">
        <f t="shared" si="19"/>
        <v>0</v>
      </c>
      <c r="Y44" s="36">
        <f t="shared" si="19"/>
        <v>0</v>
      </c>
      <c r="Z44" s="36">
        <f t="shared" si="19"/>
        <v>0</v>
      </c>
      <c r="AA44" s="36">
        <f t="shared" si="19"/>
        <v>0</v>
      </c>
      <c r="AB44" s="36">
        <f t="shared" si="19"/>
        <v>0</v>
      </c>
      <c r="AC44" s="36">
        <f t="shared" si="19"/>
        <v>0</v>
      </c>
      <c r="AD44" s="36">
        <f t="shared" si="19"/>
        <v>0</v>
      </c>
      <c r="AE44" s="36">
        <f t="shared" si="19"/>
        <v>0</v>
      </c>
      <c r="AF44" s="36">
        <f t="shared" si="19"/>
        <v>0</v>
      </c>
      <c r="AG44" s="36">
        <f t="shared" si="19"/>
        <v>0</v>
      </c>
      <c r="AH44" s="36">
        <f t="shared" si="19"/>
        <v>0</v>
      </c>
      <c r="AI44" s="36">
        <f t="shared" si="19"/>
        <v>0</v>
      </c>
      <c r="AJ44" s="34">
        <f>AJ32+AJ37+AJ43</f>
        <v>0</v>
      </c>
    </row>
    <row r="45" spans="2:37" ht="15" thickBot="1">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row>
    <row r="46" spans="2:37" ht="15" thickBot="1">
      <c r="B46" s="211" t="s">
        <v>65</v>
      </c>
      <c r="C46" s="212"/>
      <c r="D46" s="212"/>
      <c r="E46" s="213"/>
      <c r="F46" s="36">
        <f>F32+F37</f>
        <v>0</v>
      </c>
      <c r="G46" s="36">
        <f t="shared" ref="G46:AJ46" si="22">G32+G37</f>
        <v>0</v>
      </c>
      <c r="H46" s="36">
        <f t="shared" si="22"/>
        <v>0</v>
      </c>
      <c r="I46" s="36">
        <f t="shared" si="22"/>
        <v>0</v>
      </c>
      <c r="J46" s="36">
        <f t="shared" si="22"/>
        <v>0</v>
      </c>
      <c r="K46" s="36">
        <f t="shared" si="22"/>
        <v>0</v>
      </c>
      <c r="L46" s="36">
        <f t="shared" ref="L46" si="23">L32+L37</f>
        <v>0</v>
      </c>
      <c r="M46" s="36">
        <f t="shared" si="22"/>
        <v>0</v>
      </c>
      <c r="N46" s="36">
        <f t="shared" si="22"/>
        <v>0</v>
      </c>
      <c r="O46" s="36">
        <f t="shared" ref="O46" si="24">O32+O37</f>
        <v>0</v>
      </c>
      <c r="P46" s="36">
        <f t="shared" si="22"/>
        <v>0</v>
      </c>
      <c r="Q46" s="36">
        <f t="shared" si="22"/>
        <v>0</v>
      </c>
      <c r="R46" s="36">
        <f t="shared" si="22"/>
        <v>0</v>
      </c>
      <c r="S46" s="36">
        <f t="shared" si="22"/>
        <v>0</v>
      </c>
      <c r="T46" s="36">
        <f t="shared" si="22"/>
        <v>0</v>
      </c>
      <c r="U46" s="36">
        <f t="shared" si="22"/>
        <v>0</v>
      </c>
      <c r="V46" s="36">
        <f t="shared" si="22"/>
        <v>0</v>
      </c>
      <c r="W46" s="36">
        <f t="shared" si="22"/>
        <v>0</v>
      </c>
      <c r="X46" s="36">
        <f t="shared" si="22"/>
        <v>0</v>
      </c>
      <c r="Y46" s="36">
        <f t="shared" si="22"/>
        <v>0</v>
      </c>
      <c r="Z46" s="36">
        <f t="shared" si="22"/>
        <v>0</v>
      </c>
      <c r="AA46" s="36">
        <f t="shared" si="22"/>
        <v>0</v>
      </c>
      <c r="AB46" s="36">
        <f t="shared" si="22"/>
        <v>0</v>
      </c>
      <c r="AC46" s="36">
        <f t="shared" si="22"/>
        <v>0</v>
      </c>
      <c r="AD46" s="36">
        <f t="shared" si="22"/>
        <v>0</v>
      </c>
      <c r="AE46" s="36">
        <f t="shared" si="22"/>
        <v>0</v>
      </c>
      <c r="AF46" s="36">
        <f t="shared" si="22"/>
        <v>0</v>
      </c>
      <c r="AG46" s="36">
        <f t="shared" si="22"/>
        <v>0</v>
      </c>
      <c r="AH46" s="36">
        <f t="shared" si="22"/>
        <v>0</v>
      </c>
      <c r="AI46" s="36">
        <f t="shared" si="22"/>
        <v>0</v>
      </c>
      <c r="AJ46" s="91">
        <f t="shared" si="22"/>
        <v>0</v>
      </c>
      <c r="AK46" t="e">
        <f>AJ46/AJ$46</f>
        <v>#DIV/0!</v>
      </c>
    </row>
    <row r="47" spans="2:37" ht="15" thickBot="1"/>
    <row r="48" spans="2:37">
      <c r="B48" s="17" t="s">
        <v>66</v>
      </c>
      <c r="C48" s="18"/>
      <c r="D48" s="18"/>
      <c r="E48" s="18"/>
      <c r="F48" s="18"/>
      <c r="G48" s="18"/>
      <c r="H48" s="18"/>
      <c r="I48" s="19"/>
      <c r="K48" s="17" t="s">
        <v>67</v>
      </c>
      <c r="L48" s="18"/>
      <c r="M48" s="18"/>
      <c r="N48" s="18"/>
      <c r="O48" s="18"/>
      <c r="P48" s="18"/>
      <c r="Q48" s="18"/>
      <c r="R48" s="18"/>
      <c r="S48" s="18"/>
      <c r="T48" s="18"/>
      <c r="U48" s="18"/>
      <c r="V48" s="18"/>
      <c r="W48" s="19"/>
      <c r="Y48" s="51" t="s">
        <v>68</v>
      </c>
      <c r="Z48" s="26"/>
      <c r="AA48" s="26"/>
      <c r="AB48" s="26"/>
      <c r="AC48" s="52"/>
      <c r="AD48" s="26"/>
      <c r="AE48" s="53"/>
      <c r="AF48" s="26"/>
      <c r="AG48" s="26"/>
      <c r="AH48" s="26"/>
      <c r="AI48" s="26"/>
      <c r="AJ48" s="54"/>
    </row>
    <row r="49" spans="2:36">
      <c r="B49" s="20"/>
      <c r="C49" s="21"/>
      <c r="D49" s="21"/>
      <c r="E49" s="21"/>
      <c r="F49" s="21"/>
      <c r="G49" s="21"/>
      <c r="H49" s="21"/>
      <c r="I49" s="22"/>
      <c r="K49" s="20"/>
      <c r="L49" s="21"/>
      <c r="M49" s="21"/>
      <c r="N49" s="21"/>
      <c r="O49" s="21"/>
      <c r="P49" s="21"/>
      <c r="Q49" s="21"/>
      <c r="R49" s="21"/>
      <c r="S49" s="21"/>
      <c r="T49" s="21"/>
      <c r="U49" s="21"/>
      <c r="V49" s="21"/>
      <c r="W49" s="22"/>
      <c r="Y49" s="55"/>
      <c r="AE49" s="56"/>
      <c r="AG49" s="57"/>
      <c r="AH49" s="58" t="s">
        <v>69</v>
      </c>
      <c r="AI49" s="57"/>
      <c r="AJ49" s="59"/>
    </row>
    <row r="50" spans="2:36" ht="15" thickBot="1">
      <c r="B50" s="23" t="s">
        <v>70</v>
      </c>
      <c r="C50" s="24"/>
      <c r="D50" s="24"/>
      <c r="E50" s="24"/>
      <c r="F50" s="24"/>
      <c r="G50" s="24"/>
      <c r="H50" s="24"/>
      <c r="I50" s="25"/>
      <c r="K50" s="23" t="s">
        <v>70</v>
      </c>
      <c r="L50" s="24"/>
      <c r="M50" s="24"/>
      <c r="N50" s="24"/>
      <c r="O50" s="24"/>
      <c r="P50" s="24"/>
      <c r="Q50" s="24"/>
      <c r="R50" s="24"/>
      <c r="S50" s="24"/>
      <c r="T50" s="24"/>
      <c r="U50" s="24"/>
      <c r="V50" s="24"/>
      <c r="W50" s="25"/>
      <c r="Y50" s="60" t="s">
        <v>71</v>
      </c>
      <c r="AD50" s="56"/>
      <c r="AG50" s="56">
        <f>AJ32+AJ37</f>
        <v>0</v>
      </c>
      <c r="AH50" s="134" t="e">
        <f>AG50/AJ46</f>
        <v>#DIV/0!</v>
      </c>
      <c r="AI50" s="56"/>
      <c r="AJ50" s="62"/>
    </row>
    <row r="51" spans="2:36">
      <c r="Y51" s="55"/>
      <c r="AD51" s="56"/>
      <c r="AF51" s="57"/>
      <c r="AG51" s="63"/>
      <c r="AH51" s="61"/>
      <c r="AI51" s="63"/>
      <c r="AJ51" s="64"/>
    </row>
    <row r="52" spans="2:36">
      <c r="Y52" s="65" t="str">
        <f>B14</f>
        <v>Research Projects</v>
      </c>
      <c r="AB52" s="66"/>
      <c r="AG52" s="56">
        <f>AJ32</f>
        <v>0</v>
      </c>
      <c r="AH52" s="61" t="e">
        <f>AG52/AG50</f>
        <v>#DIV/0!</v>
      </c>
      <c r="AI52" s="56"/>
      <c r="AJ52" s="64"/>
    </row>
    <row r="53" spans="2:36">
      <c r="Y53" s="65" t="str">
        <f>B33</f>
        <v>Other Activities</v>
      </c>
      <c r="AE53" s="56"/>
      <c r="AG53" s="67">
        <f>AJ37</f>
        <v>0</v>
      </c>
      <c r="AH53" s="71" t="e">
        <f>AG53/AG50</f>
        <v>#DIV/0!</v>
      </c>
      <c r="AI53" s="67"/>
      <c r="AJ53" s="68"/>
    </row>
    <row r="54" spans="2:36">
      <c r="Y54" s="55"/>
      <c r="AG54" s="56">
        <f>AG52+AG53</f>
        <v>0</v>
      </c>
      <c r="AH54" s="61" t="e">
        <f>AH52+AH53</f>
        <v>#DIV/0!</v>
      </c>
      <c r="AI54" s="56"/>
      <c r="AJ54" s="64"/>
    </row>
    <row r="55" spans="2:36">
      <c r="Y55" s="69"/>
      <c r="Z55" s="27"/>
      <c r="AA55" s="27"/>
      <c r="AB55" s="27"/>
      <c r="AC55" s="27"/>
      <c r="AD55" s="27"/>
      <c r="AE55" s="27"/>
      <c r="AF55" s="27"/>
      <c r="AG55" s="27"/>
      <c r="AH55" s="27"/>
      <c r="AI55" s="27"/>
      <c r="AJ55" s="70"/>
    </row>
  </sheetData>
  <protectedRanges>
    <protectedRange algorithmName="SHA-512" hashValue="u22vtlwkuIjTn6Upa/v0dNgWIVHgK2+PVlGhMH0c6+PMHapRutJ2C72wrgfWkBjMd7Qc/Ub++E4MuXTigHqyvA==" saltValue="Nw3orkvlaWsmqmcF1+koEw==" spinCount="100000" sqref="O21 M45:N46 N44 O26 O31:O33 O37:O38 O43:O46 M17:N43" name="Range1"/>
  </protectedRanges>
  <mergeCells count="19">
    <mergeCell ref="B38:E38"/>
    <mergeCell ref="B17:B20"/>
    <mergeCell ref="B22:B25"/>
    <mergeCell ref="B27:B30"/>
    <mergeCell ref="C17:C20"/>
    <mergeCell ref="C22:C25"/>
    <mergeCell ref="C27:C30"/>
    <mergeCell ref="B33:E33"/>
    <mergeCell ref="B34:E34"/>
    <mergeCell ref="B35:E35"/>
    <mergeCell ref="B36:E36"/>
    <mergeCell ref="B37:E37"/>
    <mergeCell ref="B46:E46"/>
    <mergeCell ref="B39:E39"/>
    <mergeCell ref="B40:E40"/>
    <mergeCell ref="B41:E41"/>
    <mergeCell ref="B42:E42"/>
    <mergeCell ref="B43:E43"/>
    <mergeCell ref="B44:E44"/>
  </mergeCells>
  <phoneticPr fontId="14" type="noConversion"/>
  <conditionalFormatting sqref="F21 AJ14:AJ15 F14:AE14 F15:AI15 F26 F31">
    <cfRule type="expression" priority="111">
      <formula>OR(WEEKDAY(J14:J44)=1,WEEKDAY(J14:J44)=7)</formula>
    </cfRule>
  </conditionalFormatting>
  <conditionalFormatting sqref="F32">
    <cfRule type="expression" priority="109">
      <formula>OR(WEEKDAY(J32:J65)=1,WEEKDAY(J32:J65)=7)</formula>
    </cfRule>
  </conditionalFormatting>
  <conditionalFormatting sqref="F37">
    <cfRule type="expression" priority="107">
      <formula>OR(WEEKDAY(J37:J70)=1,WEEKDAY(J37:J70)=7)</formula>
    </cfRule>
  </conditionalFormatting>
  <conditionalFormatting sqref="Q43:R44">
    <cfRule type="expression" priority="20">
      <formula>OR(WEEKDAY(U43:U67)=1,WEEKDAY(U43:U67)=7)</formula>
    </cfRule>
  </conditionalFormatting>
  <conditionalFormatting sqref="AJ18:AJ21 AJ23:AJ26 AJ28:AJ31">
    <cfRule type="expression" priority="169">
      <formula>OR(WEEKDAY(AN18:AN47)=1,WEEKDAY(AN18:AN47)=7)</formula>
    </cfRule>
  </conditionalFormatting>
  <conditionalFormatting sqref="F16:AE16 AJ16">
    <cfRule type="expression" priority="165">
      <formula>OR(WEEKDAY(J16:J47)=1,WEEKDAY(J16:J47)=7)</formula>
    </cfRule>
  </conditionalFormatting>
  <conditionalFormatting sqref="G21:K21 G26:K26 G31:K31">
    <cfRule type="expression" priority="27">
      <formula>OR(WEEKDAY(K21:K50)=1,WEEKDAY(K21:K50)=7)</formula>
    </cfRule>
  </conditionalFormatting>
  <conditionalFormatting sqref="G32:K32">
    <cfRule type="expression" priority="24">
      <formula>OR(WEEKDAY(K32:K64)=1,WEEKDAY(K32:K64)=7)</formula>
    </cfRule>
  </conditionalFormatting>
  <conditionalFormatting sqref="G37:K37">
    <cfRule type="expression" priority="23">
      <formula>OR(WEEKDAY(K37:K69)=1,WEEKDAY(K37:K69)=7)</formula>
    </cfRule>
  </conditionalFormatting>
  <conditionalFormatting sqref="H43:H46">
    <cfRule type="expression" priority="119">
      <formula>OR(WEEKDAY(L43:L75)=1,WEEKDAY(L43:L75)=7)</formula>
    </cfRule>
  </conditionalFormatting>
  <conditionalFormatting sqref="I43:P46">
    <cfRule type="expression" priority="26">
      <formula>OR(WEEKDAY(M43:M67)=1,WEEKDAY(M43:M67)=7)</formula>
    </cfRule>
  </conditionalFormatting>
  <conditionalFormatting sqref="L21:M21 L26:M26 L31:M31">
    <cfRule type="expression" priority="77">
      <formula>OR(WEEKDAY(P21:P51)=1,WEEKDAY(P21:P51)=7)</formula>
    </cfRule>
  </conditionalFormatting>
  <conditionalFormatting sqref="L32:M32">
    <cfRule type="expression" priority="75">
      <formula>OR(WEEKDAY(P32:P65)=1,WEEKDAY(P32:P65)=7)</formula>
    </cfRule>
  </conditionalFormatting>
  <conditionalFormatting sqref="L37:M37">
    <cfRule type="expression" priority="74">
      <formula>OR(WEEKDAY(P37:P70)=1,WEEKDAY(P37:P70)=7)</formula>
    </cfRule>
  </conditionalFormatting>
  <conditionalFormatting sqref="N11">
    <cfRule type="expression" priority="105">
      <formula>OR(WEEKDAY(W11:W42)=1,WEEKDAY(W11:W42)=7)</formula>
    </cfRule>
  </conditionalFormatting>
  <conditionalFormatting sqref="N12">
    <cfRule type="expression" priority="104">
      <formula>OR(WEEKDAY(R12:R43)=1,WEEKDAY(R12:R43)=7)</formula>
    </cfRule>
  </conditionalFormatting>
  <conditionalFormatting sqref="N21:R21 N26:R26 N31:R31">
    <cfRule type="expression" priority="21">
      <formula>OR(WEEKDAY(R21:R50)=1,WEEKDAY(R21:R50)=7)</formula>
    </cfRule>
  </conditionalFormatting>
  <conditionalFormatting sqref="N32:R32">
    <cfRule type="expression" priority="18">
      <formula>OR(WEEKDAY(R32:R64)=1,WEEKDAY(R32:R64)=7)</formula>
    </cfRule>
  </conditionalFormatting>
  <conditionalFormatting sqref="N37:R37">
    <cfRule type="expression" priority="17">
      <formula>OR(WEEKDAY(R37:R69)=1,WEEKDAY(R37:R69)=7)</formula>
    </cfRule>
  </conditionalFormatting>
  <conditionalFormatting sqref="S21:T21 S26:T26 S31:T31">
    <cfRule type="expression" priority="68">
      <formula>OR(WEEKDAY(W21:W51)=1,WEEKDAY(W21:W51)=7)</formula>
    </cfRule>
  </conditionalFormatting>
  <conditionalFormatting sqref="S32:T32">
    <cfRule type="expression" priority="66">
      <formula>OR(WEEKDAY(W32:W65)=1,WEEKDAY(W32:W65)=7)</formula>
    </cfRule>
  </conditionalFormatting>
  <conditionalFormatting sqref="S37:T37">
    <cfRule type="expression" priority="65">
      <formula>OR(WEEKDAY(W37:W70)=1,WEEKDAY(W37:W70)=7)</formula>
    </cfRule>
  </conditionalFormatting>
  <conditionalFormatting sqref="T43:U43 AA43:AB43 F43:G46 U44 AB44">
    <cfRule type="expression" priority="110">
      <formula>OR(WEEKDAY(J43:J67)=1,WEEKDAY(J43:J67)=7)</formula>
    </cfRule>
  </conditionalFormatting>
  <conditionalFormatting sqref="T45:U46 AA45:AB46">
    <cfRule type="expression" priority="112">
      <formula>OR(WEEKDAY(X45:X69)=1,WEEKDAY(X45:X69)=7)</formula>
    </cfRule>
  </conditionalFormatting>
  <conditionalFormatting sqref="U37:V37 AB37:AC37">
    <cfRule type="expression" priority="106">
      <formula>OR(WEEKDAY(Y37:Y69)=1,WEEKDAY(Y37:Y69)=7)</formula>
    </cfRule>
  </conditionalFormatting>
  <conditionalFormatting sqref="U21:Y21 U26:Y26 U31:Y31">
    <cfRule type="expression" priority="15">
      <formula>OR(WEEKDAY(Y21:Y50)=1,WEEKDAY(Y21:Y50)=7)</formula>
    </cfRule>
  </conditionalFormatting>
  <conditionalFormatting sqref="U32:Y32">
    <cfRule type="expression" priority="12">
      <formula>OR(WEEKDAY(Y32:Y64)=1,WEEKDAY(Y32:Y64)=7)</formula>
    </cfRule>
  </conditionalFormatting>
  <conditionalFormatting sqref="V43:V46 AC43:AC46">
    <cfRule type="expression" priority="137">
      <formula>OR(WEEKDAY(Z43:Z75)=1,WEEKDAY(Z43:Z75)=7)</formula>
    </cfRule>
  </conditionalFormatting>
  <conditionalFormatting sqref="W37">
    <cfRule type="expression" priority="89">
      <formula>OR(WEEKDAY(AA37:AA69)=1,WEEKDAY(AA37:AA69)=7)</formula>
    </cfRule>
  </conditionalFormatting>
  <conditionalFormatting sqref="W43:W46">
    <cfRule type="expression" priority="91">
      <formula>OR(WEEKDAY(AA43:AA75)=1,WEEKDAY(AA43:AA75)=7)</formula>
    </cfRule>
  </conditionalFormatting>
  <conditionalFormatting sqref="X37:Y37">
    <cfRule type="expression" priority="11">
      <formula>OR(WEEKDAY(AB37:AB69)=1,WEEKDAY(AB37:AB69)=7)</formula>
    </cfRule>
  </conditionalFormatting>
  <conditionalFormatting sqref="X43:Y44">
    <cfRule type="expression" priority="14">
      <formula>OR(WEEKDAY(AB43:AB67)=1,WEEKDAY(AB43:AB67)=7)</formula>
    </cfRule>
  </conditionalFormatting>
  <conditionalFormatting sqref="Z21:AA21 Z26:AA26 Z31:AA31">
    <cfRule type="expression" priority="59">
      <formula>OR(WEEKDAY(AD21:AD51)=1,WEEKDAY(AD21:AD51)=7)</formula>
    </cfRule>
  </conditionalFormatting>
  <conditionalFormatting sqref="Z32:AA32">
    <cfRule type="expression" priority="57">
      <formula>OR(WEEKDAY(AD32:AD65)=1,WEEKDAY(AD32:AD65)=7)</formula>
    </cfRule>
  </conditionalFormatting>
  <conditionalFormatting sqref="Z37:AA37">
    <cfRule type="expression" priority="56">
      <formula>OR(WEEKDAY(AD37:AD70)=1,WEEKDAY(AD37:AD70)=7)</formula>
    </cfRule>
  </conditionalFormatting>
  <conditionalFormatting sqref="AB21:AF21 AB26:AF26 AB31:AF31">
    <cfRule type="expression" priority="9">
      <formula>OR(WEEKDAY(AF21:AF50)=1,WEEKDAY(AF21:AF50)=7)</formula>
    </cfRule>
  </conditionalFormatting>
  <conditionalFormatting sqref="AB32:AF32">
    <cfRule type="expression" priority="6">
      <formula>OR(WEEKDAY(AF32:AF64)=1,WEEKDAY(AF32:AF64)=7)</formula>
    </cfRule>
  </conditionalFormatting>
  <conditionalFormatting sqref="AD37">
    <cfRule type="expression" priority="161">
      <formula>OR(WEEKDAY(AH37:AH69)=1,WEEKDAY(AH37:AH69)=7)</formula>
    </cfRule>
  </conditionalFormatting>
  <conditionalFormatting sqref="AD43:AD44 S43:S44 Z43:Z44 T44 AA44 Q45:S46 X45:Z46 AD45:AE46">
    <cfRule type="expression" priority="166">
      <formula>OR(WEEKDAY(U43:U75)=1,WEEKDAY(U43:U75)=7)</formula>
    </cfRule>
  </conditionalFormatting>
  <conditionalFormatting sqref="AE43:AF44">
    <cfRule type="expression" priority="8">
      <formula>OR(WEEKDAY(AI43:AI67)=1,WEEKDAY(AI43:AI67)=7)</formula>
    </cfRule>
  </conditionalFormatting>
  <conditionalFormatting sqref="AE37:AF37">
    <cfRule type="expression" priority="5">
      <formula>OR(WEEKDAY(AI37:AI69)=1,WEEKDAY(AI37:AI69)=7)</formula>
    </cfRule>
  </conditionalFormatting>
  <conditionalFormatting sqref="AF14 AF16">
    <cfRule type="expression" priority="552">
      <formula>OR(WEEKDAY(#REF!)=1,WEEKDAY(#REF!)=7)</formula>
    </cfRule>
  </conditionalFormatting>
  <conditionalFormatting sqref="AF45:AF46">
    <cfRule type="expression" priority="555">
      <formula>OR(WEEKDAY(#REF!)=1,WEEKDAY(#REF!)=7)</formula>
    </cfRule>
  </conditionalFormatting>
  <conditionalFormatting sqref="AG32:AH32">
    <cfRule type="expression" priority="48">
      <formula>OR(WEEKDAY(AJ32:AJ65)=1,WEEKDAY(AJ32:AJ65)=7)</formula>
    </cfRule>
  </conditionalFormatting>
  <conditionalFormatting sqref="AG37:AH37">
    <cfRule type="expression" priority="47">
      <formula>OR(WEEKDAY(AJ37:AJ70)=1,WEEKDAY(AJ37:AJ70)=7)</formula>
    </cfRule>
  </conditionalFormatting>
  <conditionalFormatting sqref="AI21 AI26 AI31">
    <cfRule type="expression" priority="559">
      <formula>OR(WEEKDAY(AL21:AL50)=1,WEEKDAY(AL21:AL50)=7)</formula>
    </cfRule>
  </conditionalFormatting>
  <conditionalFormatting sqref="AG16:AI16">
    <cfRule type="expression" priority="551">
      <formula>OR(WEEKDAY(AJ16:AJ47)=1,WEEKDAY(AJ16:AJ47)=7)</formula>
    </cfRule>
  </conditionalFormatting>
  <conditionalFormatting sqref="AH43:AI43 AI44 AH45:AI46">
    <cfRule type="expression" priority="49">
      <formula>OR(WEEKDAY(AK43:AK67)=1,WEEKDAY(AK43:AK67)=7)</formula>
    </cfRule>
  </conditionalFormatting>
  <conditionalFormatting sqref="AG21:AH21 AG14:AI14 AG26:AH26 AG31:AH31">
    <cfRule type="expression" priority="50">
      <formula>OR(WEEKDAY(AJ14:AJ44)=1,WEEKDAY(AJ14:AJ44)=7)</formula>
    </cfRule>
  </conditionalFormatting>
  <conditionalFormatting sqref="AI32 AI37 AG43:AG46 AH44">
    <cfRule type="expression" priority="554">
      <formula>OR(WEEKDAY(AJ32:AJ64)=1,WEEKDAY(AJ32:AJ64)=7)</formula>
    </cfRule>
  </conditionalFormatting>
  <conditionalFormatting sqref="AJ17 AJ22 AJ27">
    <cfRule type="expression" priority="167">
      <formula>OR(WEEKDAY(AN17:AN47)=1,WEEKDAY(AN17:AN47)=7)</formula>
    </cfRule>
  </conditionalFormatting>
  <conditionalFormatting sqref="AJ32">
    <cfRule type="expression" priority="139">
      <formula>OR(WEEKDAY(AN32:AN64)=1,WEEKDAY(AN32:AN64)=7)</formula>
    </cfRule>
  </conditionalFormatting>
  <conditionalFormatting sqref="AJ34:AJ36 AJ39:AJ44">
    <cfRule type="expression" priority="140">
      <formula>OR(WEEKDAY(AN34:AN58)=1,WEEKDAY(AN34:AN58)=7)</formula>
    </cfRule>
  </conditionalFormatting>
  <conditionalFormatting sqref="AJ37">
    <cfRule type="expression" priority="138">
      <formula>OR(WEEKDAY(AN37:AN69)=1,WEEKDAY(AN37:AN69)=7)</formula>
    </cfRule>
  </conditionalFormatting>
  <conditionalFormatting sqref="F17:AI17">
    <cfRule type="expression" dxfId="37" priority="3">
      <formula>F$15:AJ$15="Sat"</formula>
    </cfRule>
    <cfRule type="expression" dxfId="36" priority="4">
      <formula>F$15:AJ$15="Sun"</formula>
    </cfRule>
  </conditionalFormatting>
  <conditionalFormatting sqref="F39:AI42 F34:AI36 F27:AI30 F22:AI25 F18:AI20">
    <cfRule type="expression" dxfId="35" priority="1">
      <formula>F$15:AJ$15="Sat"</formula>
    </cfRule>
    <cfRule type="expression" dxfId="34" priority="2">
      <formula>F$15:AJ$15="Sun"</formula>
    </cfRule>
  </conditionalFormatting>
  <pageMargins left="0.70866141732283472" right="0.70866141732283472" top="0.74803149606299213" bottom="0.74803149606299213" header="0.31496062992125984" footer="0.31496062992125984"/>
  <pageSetup paperSize="9" scale="3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3" tint="0.59999389629810485"/>
    <pageSetUpPr fitToPage="1"/>
  </sheetPr>
  <dimension ref="A2:AM55"/>
  <sheetViews>
    <sheetView topLeftCell="A4" workbookViewId="0">
      <pane xSplit="4" ySplit="13" topLeftCell="E17" activePane="bottomRight" state="frozen"/>
      <selection pane="bottomRight" activeCell="E17" sqref="E17"/>
      <selection pane="bottomLeft" activeCell="E16" sqref="E16"/>
      <selection pane="topRight" activeCell="E16" sqref="E16"/>
    </sheetView>
  </sheetViews>
  <sheetFormatPr defaultRowHeight="14.45"/>
  <cols>
    <col min="2" max="2" width="34.5703125" customWidth="1"/>
    <col min="3" max="3" width="11.7109375" customWidth="1"/>
    <col min="4" max="4" width="13.85546875" customWidth="1"/>
    <col min="5" max="5" width="31.42578125" bestFit="1" customWidth="1"/>
    <col min="6" max="6" width="6.42578125" customWidth="1"/>
    <col min="7" max="36" width="6.85546875" customWidth="1"/>
    <col min="37" max="37" width="11.28515625" customWidth="1"/>
  </cols>
  <sheetData>
    <row r="2" spans="1:37" ht="15" thickBot="1"/>
    <row r="3" spans="1:37" ht="24" thickBot="1">
      <c r="B3" s="6" t="s">
        <v>30</v>
      </c>
      <c r="C3" s="7"/>
      <c r="D3" s="7"/>
      <c r="E3" s="7"/>
      <c r="F3" s="8"/>
      <c r="G3" s="8"/>
      <c r="H3" s="8"/>
      <c r="I3" s="8"/>
      <c r="J3" s="8"/>
      <c r="K3" s="9"/>
    </row>
    <row r="4" spans="1:37">
      <c r="B4" s="45"/>
      <c r="C4" s="46"/>
      <c r="D4" s="46"/>
      <c r="E4" s="46"/>
      <c r="F4" s="46"/>
      <c r="G4" s="46"/>
      <c r="H4" s="46"/>
      <c r="I4" s="46"/>
      <c r="J4" s="46"/>
      <c r="K4" s="47"/>
    </row>
    <row r="5" spans="1:37">
      <c r="B5" s="11" t="s">
        <v>31</v>
      </c>
      <c r="C5" s="12"/>
      <c r="D5" s="12" t="s">
        <v>32</v>
      </c>
      <c r="E5" s="12"/>
      <c r="F5" s="10"/>
      <c r="G5" s="12"/>
      <c r="H5" s="12"/>
      <c r="I5" s="12"/>
      <c r="J5" s="12"/>
      <c r="K5" s="13"/>
      <c r="M5" s="2"/>
    </row>
    <row r="6" spans="1:37">
      <c r="A6" s="1"/>
      <c r="B6" s="11"/>
      <c r="C6" s="12"/>
      <c r="D6" s="12"/>
      <c r="E6" s="12"/>
      <c r="F6" s="12"/>
      <c r="G6" s="12"/>
      <c r="H6" s="12"/>
      <c r="I6" s="12"/>
      <c r="J6" s="12"/>
      <c r="K6" s="13"/>
      <c r="L6" s="2"/>
      <c r="M6" s="2"/>
    </row>
    <row r="7" spans="1:37">
      <c r="B7" s="11" t="s">
        <v>33</v>
      </c>
      <c r="C7" s="12"/>
      <c r="D7" s="12" t="str">
        <f>JAN!D7</f>
        <v>J Doe</v>
      </c>
      <c r="E7" s="12"/>
      <c r="F7" s="10"/>
      <c r="G7" s="12"/>
      <c r="H7" s="12"/>
      <c r="I7" s="12"/>
      <c r="J7" s="12"/>
      <c r="K7" s="13"/>
      <c r="L7" s="2"/>
      <c r="M7" s="2"/>
    </row>
    <row r="8" spans="1:37">
      <c r="B8" s="11"/>
      <c r="C8" s="12"/>
      <c r="D8" s="12"/>
      <c r="E8" s="12"/>
      <c r="F8" s="12"/>
      <c r="G8" s="12"/>
      <c r="H8" s="12"/>
      <c r="I8" s="12"/>
      <c r="J8" s="12"/>
      <c r="K8" s="13"/>
      <c r="L8" s="2"/>
      <c r="M8" s="2"/>
    </row>
    <row r="9" spans="1:37">
      <c r="B9" s="11" t="s">
        <v>35</v>
      </c>
      <c r="C9" s="12"/>
      <c r="D9" s="12" t="str">
        <f>JAN!D9</f>
        <v>A Bloggs</v>
      </c>
      <c r="E9" s="12"/>
      <c r="F9" s="12"/>
      <c r="G9" s="12"/>
      <c r="H9" s="12"/>
      <c r="I9" s="12"/>
      <c r="J9" s="12"/>
      <c r="K9" s="13"/>
      <c r="L9" s="2"/>
      <c r="M9" s="2"/>
    </row>
    <row r="10" spans="1:37" ht="15" thickBot="1">
      <c r="B10" s="11"/>
      <c r="C10" s="12"/>
      <c r="D10" s="12"/>
      <c r="E10" s="12"/>
      <c r="F10" s="12"/>
      <c r="G10" s="12"/>
      <c r="H10" s="12"/>
      <c r="I10" s="12"/>
      <c r="J10" s="12"/>
      <c r="K10" s="13"/>
      <c r="L10" s="2"/>
      <c r="M10" s="2"/>
    </row>
    <row r="11" spans="1:37" ht="15" thickBot="1">
      <c r="B11" s="11" t="s">
        <v>37</v>
      </c>
      <c r="C11" s="12"/>
      <c r="D11" s="12">
        <v>5</v>
      </c>
      <c r="E11" s="12"/>
      <c r="F11" s="12"/>
      <c r="G11" s="12"/>
      <c r="H11" s="12"/>
      <c r="I11" s="12"/>
      <c r="J11" s="12"/>
      <c r="K11" s="13"/>
      <c r="L11" s="2"/>
      <c r="M11" s="2"/>
      <c r="N11" s="183"/>
      <c r="O11" t="s">
        <v>38</v>
      </c>
    </row>
    <row r="12" spans="1:37" ht="15" thickBot="1">
      <c r="B12" s="14" t="s">
        <v>39</v>
      </c>
      <c r="C12" s="15"/>
      <c r="D12" s="15">
        <f>Summary!F1</f>
        <v>2026</v>
      </c>
      <c r="E12" s="15"/>
      <c r="F12" s="15"/>
      <c r="G12" s="15"/>
      <c r="H12" s="15"/>
      <c r="I12" s="15"/>
      <c r="J12" s="15"/>
      <c r="K12" s="16"/>
      <c r="L12" s="2"/>
      <c r="M12" s="2"/>
      <c r="N12" s="121"/>
      <c r="O12" t="s">
        <v>40</v>
      </c>
    </row>
    <row r="13" spans="1:37" ht="15" thickBot="1">
      <c r="F13" s="2"/>
      <c r="J13" s="2"/>
      <c r="K13" s="2"/>
      <c r="L13" s="2"/>
      <c r="M13" s="2"/>
    </row>
    <row r="14" spans="1:37" ht="44.1" thickBot="1">
      <c r="B14" s="5" t="s">
        <v>22</v>
      </c>
      <c r="C14" s="130" t="s">
        <v>41</v>
      </c>
      <c r="D14" s="3" t="s">
        <v>42</v>
      </c>
      <c r="E14" s="5" t="s">
        <v>43</v>
      </c>
      <c r="F14" s="75">
        <v>1</v>
      </c>
      <c r="G14" s="42">
        <v>2</v>
      </c>
      <c r="H14" s="42">
        <v>3</v>
      </c>
      <c r="I14" s="42">
        <v>4</v>
      </c>
      <c r="J14" s="42">
        <v>5</v>
      </c>
      <c r="K14" s="42">
        <v>6</v>
      </c>
      <c r="L14" s="42">
        <v>7</v>
      </c>
      <c r="M14" s="75">
        <v>8</v>
      </c>
      <c r="N14" s="42">
        <v>9</v>
      </c>
      <c r="O14" s="42">
        <v>10</v>
      </c>
      <c r="P14" s="42">
        <v>11</v>
      </c>
      <c r="Q14" s="42">
        <v>12</v>
      </c>
      <c r="R14" s="42">
        <v>13</v>
      </c>
      <c r="S14" s="42">
        <v>14</v>
      </c>
      <c r="T14" s="75">
        <v>15</v>
      </c>
      <c r="U14" s="42">
        <v>16</v>
      </c>
      <c r="V14" s="42">
        <v>17</v>
      </c>
      <c r="W14" s="42">
        <v>18</v>
      </c>
      <c r="X14" s="42">
        <v>19</v>
      </c>
      <c r="Y14" s="42">
        <v>20</v>
      </c>
      <c r="Z14" s="42">
        <v>21</v>
      </c>
      <c r="AA14" s="75">
        <v>22</v>
      </c>
      <c r="AB14" s="42">
        <v>23</v>
      </c>
      <c r="AC14" s="42">
        <v>24</v>
      </c>
      <c r="AD14" s="42">
        <v>25</v>
      </c>
      <c r="AE14" s="42">
        <v>26</v>
      </c>
      <c r="AF14" s="42">
        <v>27</v>
      </c>
      <c r="AG14" s="42">
        <v>28</v>
      </c>
      <c r="AH14" s="75">
        <v>29</v>
      </c>
      <c r="AI14" s="42">
        <v>30</v>
      </c>
      <c r="AJ14" s="42">
        <v>31</v>
      </c>
      <c r="AK14" s="42" t="s">
        <v>44</v>
      </c>
    </row>
    <row r="15" spans="1:37" ht="15" thickBot="1">
      <c r="B15" s="73"/>
      <c r="C15" s="178"/>
      <c r="D15" s="72"/>
      <c r="E15" s="72"/>
      <c r="F15" s="75" t="s">
        <v>46</v>
      </c>
      <c r="G15" s="75" t="s">
        <v>47</v>
      </c>
      <c r="H15" s="75" t="s">
        <v>48</v>
      </c>
      <c r="I15" s="75" t="s">
        <v>49</v>
      </c>
      <c r="J15" s="75" t="s">
        <v>50</v>
      </c>
      <c r="K15" s="75" t="s">
        <v>51</v>
      </c>
      <c r="L15" s="75" t="s">
        <v>45</v>
      </c>
      <c r="M15" s="75" t="s">
        <v>46</v>
      </c>
      <c r="N15" s="75" t="s">
        <v>47</v>
      </c>
      <c r="O15" s="75" t="s">
        <v>48</v>
      </c>
      <c r="P15" s="75" t="s">
        <v>49</v>
      </c>
      <c r="Q15" s="75" t="s">
        <v>50</v>
      </c>
      <c r="R15" s="75" t="s">
        <v>51</v>
      </c>
      <c r="S15" s="75" t="s">
        <v>45</v>
      </c>
      <c r="T15" s="75" t="s">
        <v>46</v>
      </c>
      <c r="U15" s="75" t="s">
        <v>47</v>
      </c>
      <c r="V15" s="75" t="s">
        <v>48</v>
      </c>
      <c r="W15" s="75" t="s">
        <v>49</v>
      </c>
      <c r="X15" s="75" t="s">
        <v>50</v>
      </c>
      <c r="Y15" s="75" t="s">
        <v>51</v>
      </c>
      <c r="Z15" s="75" t="s">
        <v>45</v>
      </c>
      <c r="AA15" s="75" t="s">
        <v>46</v>
      </c>
      <c r="AB15" s="75" t="s">
        <v>47</v>
      </c>
      <c r="AC15" s="75" t="s">
        <v>48</v>
      </c>
      <c r="AD15" s="75" t="s">
        <v>49</v>
      </c>
      <c r="AE15" s="75" t="s">
        <v>50</v>
      </c>
      <c r="AF15" s="75" t="s">
        <v>51</v>
      </c>
      <c r="AG15" s="75" t="s">
        <v>45</v>
      </c>
      <c r="AH15" s="75" t="s">
        <v>46</v>
      </c>
      <c r="AI15" s="75" t="s">
        <v>47</v>
      </c>
      <c r="AJ15" s="75" t="s">
        <v>48</v>
      </c>
      <c r="AK15" s="179"/>
    </row>
    <row r="16" spans="1:37" ht="15" thickBot="1">
      <c r="B16" s="73"/>
      <c r="C16" s="72"/>
      <c r="D16" s="72"/>
      <c r="E16" s="72"/>
      <c r="F16" s="96">
        <f t="shared" ref="F16:AJ16" si="0">WEEKDAY(DATE($D$12,$D$11,F14))</f>
        <v>6</v>
      </c>
      <c r="G16" s="97">
        <f t="shared" si="0"/>
        <v>7</v>
      </c>
      <c r="H16" s="97">
        <f t="shared" si="0"/>
        <v>1</v>
      </c>
      <c r="I16" s="97">
        <f t="shared" si="0"/>
        <v>2</v>
      </c>
      <c r="J16" s="97">
        <f t="shared" si="0"/>
        <v>3</v>
      </c>
      <c r="K16" s="97">
        <f t="shared" si="0"/>
        <v>4</v>
      </c>
      <c r="L16" s="97">
        <f t="shared" si="0"/>
        <v>5</v>
      </c>
      <c r="M16" s="97">
        <f t="shared" si="0"/>
        <v>6</v>
      </c>
      <c r="N16" s="97">
        <f t="shared" si="0"/>
        <v>7</v>
      </c>
      <c r="O16" s="97">
        <f t="shared" si="0"/>
        <v>1</v>
      </c>
      <c r="P16" s="97">
        <f t="shared" si="0"/>
        <v>2</v>
      </c>
      <c r="Q16" s="97">
        <f t="shared" si="0"/>
        <v>3</v>
      </c>
      <c r="R16" s="97">
        <f t="shared" si="0"/>
        <v>4</v>
      </c>
      <c r="S16" s="97">
        <f t="shared" si="0"/>
        <v>5</v>
      </c>
      <c r="T16" s="97">
        <f t="shared" si="0"/>
        <v>6</v>
      </c>
      <c r="U16" s="97">
        <f t="shared" si="0"/>
        <v>7</v>
      </c>
      <c r="V16" s="97">
        <f t="shared" si="0"/>
        <v>1</v>
      </c>
      <c r="W16" s="97">
        <f t="shared" si="0"/>
        <v>2</v>
      </c>
      <c r="X16" s="97">
        <f t="shared" si="0"/>
        <v>3</v>
      </c>
      <c r="Y16" s="97">
        <f t="shared" si="0"/>
        <v>4</v>
      </c>
      <c r="Z16" s="97">
        <f t="shared" si="0"/>
        <v>5</v>
      </c>
      <c r="AA16" s="97">
        <f t="shared" si="0"/>
        <v>6</v>
      </c>
      <c r="AB16" s="97">
        <f t="shared" si="0"/>
        <v>7</v>
      </c>
      <c r="AC16" s="97">
        <f t="shared" si="0"/>
        <v>1</v>
      </c>
      <c r="AD16" s="97">
        <f t="shared" si="0"/>
        <v>2</v>
      </c>
      <c r="AE16" s="97">
        <f t="shared" si="0"/>
        <v>3</v>
      </c>
      <c r="AF16" s="97">
        <f t="shared" si="0"/>
        <v>4</v>
      </c>
      <c r="AG16" s="97">
        <f t="shared" si="0"/>
        <v>5</v>
      </c>
      <c r="AH16" s="97">
        <f t="shared" si="0"/>
        <v>6</v>
      </c>
      <c r="AI16" s="97">
        <f t="shared" si="0"/>
        <v>7</v>
      </c>
      <c r="AJ16" s="98">
        <f t="shared" si="0"/>
        <v>1</v>
      </c>
      <c r="AK16" s="95"/>
    </row>
    <row r="17" spans="2:39">
      <c r="B17" s="226" t="s">
        <v>52</v>
      </c>
      <c r="C17" s="229"/>
      <c r="D17" s="30"/>
      <c r="E17" s="32"/>
      <c r="F17" s="172"/>
      <c r="G17" s="172"/>
      <c r="H17" s="172"/>
      <c r="I17" s="190"/>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80"/>
      <c r="AK17" s="38">
        <f>SUM(F17:AJ17)</f>
        <v>0</v>
      </c>
    </row>
    <row r="18" spans="2:39">
      <c r="B18" s="227"/>
      <c r="C18" s="230"/>
      <c r="D18" s="28"/>
      <c r="E18" s="92"/>
      <c r="F18" s="173"/>
      <c r="G18" s="173"/>
      <c r="H18" s="173"/>
      <c r="I18" s="191"/>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81"/>
      <c r="AK18" s="39">
        <f t="shared" ref="AK18:AK20" si="1">SUM(F18:AJ18)</f>
        <v>0</v>
      </c>
    </row>
    <row r="19" spans="2:39">
      <c r="B19" s="227"/>
      <c r="C19" s="230"/>
      <c r="D19" s="28"/>
      <c r="E19" s="92"/>
      <c r="F19" s="173"/>
      <c r="G19" s="173"/>
      <c r="H19" s="173"/>
      <c r="I19" s="191"/>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81"/>
      <c r="AK19" s="39">
        <f t="shared" si="1"/>
        <v>0</v>
      </c>
    </row>
    <row r="20" spans="2:39" ht="15" thickBot="1">
      <c r="B20" s="228"/>
      <c r="C20" s="231"/>
      <c r="D20" s="31"/>
      <c r="E20" s="33"/>
      <c r="F20" s="174"/>
      <c r="G20" s="174"/>
      <c r="H20" s="174"/>
      <c r="I20" s="19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82"/>
      <c r="AK20" s="40">
        <f t="shared" si="1"/>
        <v>0</v>
      </c>
    </row>
    <row r="21" spans="2:39" ht="15" thickBot="1">
      <c r="B21" s="78" t="s">
        <v>25</v>
      </c>
      <c r="C21" s="128"/>
      <c r="D21" s="79"/>
      <c r="E21" s="94"/>
      <c r="F21" s="79">
        <f>SUM(F17:F20)</f>
        <v>0</v>
      </c>
      <c r="G21" s="79">
        <f t="shared" ref="G21:AK21" si="2">SUM(G17:G20)</f>
        <v>0</v>
      </c>
      <c r="H21" s="79">
        <f t="shared" si="2"/>
        <v>0</v>
      </c>
      <c r="I21" s="79">
        <f t="shared" si="2"/>
        <v>0</v>
      </c>
      <c r="J21" s="79">
        <f t="shared" si="2"/>
        <v>0</v>
      </c>
      <c r="K21" s="79">
        <f t="shared" si="2"/>
        <v>0</v>
      </c>
      <c r="L21" s="79">
        <f t="shared" si="2"/>
        <v>0</v>
      </c>
      <c r="M21" s="79">
        <f t="shared" si="2"/>
        <v>0</v>
      </c>
      <c r="N21" s="79">
        <f t="shared" si="2"/>
        <v>0</v>
      </c>
      <c r="O21" s="79">
        <f t="shared" si="2"/>
        <v>0</v>
      </c>
      <c r="P21" s="79">
        <f t="shared" si="2"/>
        <v>0</v>
      </c>
      <c r="Q21" s="79">
        <f t="shared" si="2"/>
        <v>0</v>
      </c>
      <c r="R21" s="79">
        <f t="shared" si="2"/>
        <v>0</v>
      </c>
      <c r="S21" s="79">
        <f t="shared" si="2"/>
        <v>0</v>
      </c>
      <c r="T21" s="79">
        <f t="shared" si="2"/>
        <v>0</v>
      </c>
      <c r="U21" s="79">
        <f t="shared" si="2"/>
        <v>0</v>
      </c>
      <c r="V21" s="79">
        <f t="shared" si="2"/>
        <v>0</v>
      </c>
      <c r="W21" s="79">
        <f t="shared" si="2"/>
        <v>0</v>
      </c>
      <c r="X21" s="79">
        <f t="shared" si="2"/>
        <v>0</v>
      </c>
      <c r="Y21" s="79">
        <f t="shared" si="2"/>
        <v>0</v>
      </c>
      <c r="Z21" s="79">
        <f t="shared" si="2"/>
        <v>0</v>
      </c>
      <c r="AA21" s="79">
        <f t="shared" si="2"/>
        <v>0</v>
      </c>
      <c r="AB21" s="79">
        <f t="shared" si="2"/>
        <v>0</v>
      </c>
      <c r="AC21" s="79">
        <f t="shared" si="2"/>
        <v>0</v>
      </c>
      <c r="AD21" s="79">
        <f t="shared" si="2"/>
        <v>0</v>
      </c>
      <c r="AE21" s="79">
        <f t="shared" si="2"/>
        <v>0</v>
      </c>
      <c r="AF21" s="79">
        <f t="shared" si="2"/>
        <v>0</v>
      </c>
      <c r="AG21" s="79">
        <f t="shared" si="2"/>
        <v>0</v>
      </c>
      <c r="AH21" s="79">
        <f t="shared" si="2"/>
        <v>0</v>
      </c>
      <c r="AI21" s="79">
        <f t="shared" si="2"/>
        <v>0</v>
      </c>
      <c r="AJ21" s="80">
        <f t="shared" si="2"/>
        <v>0</v>
      </c>
      <c r="AK21" s="77">
        <f t="shared" si="2"/>
        <v>0</v>
      </c>
      <c r="AL21" s="76" t="e">
        <f>AK21/AK$46</f>
        <v>#DIV/0!</v>
      </c>
      <c r="AM21" t="s">
        <v>53</v>
      </c>
    </row>
    <row r="22" spans="2:39">
      <c r="B22" s="226" t="s">
        <v>54</v>
      </c>
      <c r="C22" s="229"/>
      <c r="D22" s="30"/>
      <c r="E22" s="32"/>
      <c r="F22" s="172"/>
      <c r="G22" s="172"/>
      <c r="H22" s="172"/>
      <c r="I22" s="190"/>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80"/>
      <c r="AK22" s="38">
        <f>SUM(F22:AJ22)</f>
        <v>0</v>
      </c>
    </row>
    <row r="23" spans="2:39">
      <c r="B23" s="227"/>
      <c r="C23" s="230"/>
      <c r="D23" s="28"/>
      <c r="E23" s="92"/>
      <c r="F23" s="173"/>
      <c r="G23" s="173"/>
      <c r="H23" s="173"/>
      <c r="I23" s="191"/>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81"/>
      <c r="AK23" s="39">
        <f t="shared" ref="AK23:AK25" si="3">SUM(F23:AJ23)</f>
        <v>0</v>
      </c>
    </row>
    <row r="24" spans="2:39">
      <c r="B24" s="227"/>
      <c r="C24" s="230"/>
      <c r="D24" s="28"/>
      <c r="E24" s="92"/>
      <c r="F24" s="173"/>
      <c r="G24" s="173"/>
      <c r="H24" s="173"/>
      <c r="I24" s="191"/>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81"/>
      <c r="AK24" s="39">
        <f t="shared" si="3"/>
        <v>0</v>
      </c>
    </row>
    <row r="25" spans="2:39" ht="15" thickBot="1">
      <c r="B25" s="228"/>
      <c r="C25" s="231"/>
      <c r="D25" s="31"/>
      <c r="E25" s="33"/>
      <c r="F25" s="174"/>
      <c r="G25" s="174"/>
      <c r="H25" s="174"/>
      <c r="I25" s="19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82"/>
      <c r="AK25" s="40">
        <f t="shared" si="3"/>
        <v>0</v>
      </c>
    </row>
    <row r="26" spans="2:39" ht="15" thickBot="1">
      <c r="B26" s="78" t="s">
        <v>25</v>
      </c>
      <c r="C26" s="128"/>
      <c r="D26" s="79"/>
      <c r="E26" s="94"/>
      <c r="F26" s="79">
        <f>SUM(F22:F25)</f>
        <v>0</v>
      </c>
      <c r="G26" s="79">
        <f t="shared" ref="G26:AK26" si="4">SUM(G22:G25)</f>
        <v>0</v>
      </c>
      <c r="H26" s="79">
        <f t="shared" si="4"/>
        <v>0</v>
      </c>
      <c r="I26" s="79">
        <f t="shared" si="4"/>
        <v>0</v>
      </c>
      <c r="J26" s="79">
        <f t="shared" si="4"/>
        <v>0</v>
      </c>
      <c r="K26" s="79">
        <f t="shared" si="4"/>
        <v>0</v>
      </c>
      <c r="L26" s="79">
        <f t="shared" si="4"/>
        <v>0</v>
      </c>
      <c r="M26" s="79">
        <f t="shared" si="4"/>
        <v>0</v>
      </c>
      <c r="N26" s="79">
        <f t="shared" si="4"/>
        <v>0</v>
      </c>
      <c r="O26" s="79">
        <f t="shared" si="4"/>
        <v>0</v>
      </c>
      <c r="P26" s="79">
        <f t="shared" si="4"/>
        <v>0</v>
      </c>
      <c r="Q26" s="79">
        <f t="shared" si="4"/>
        <v>0</v>
      </c>
      <c r="R26" s="79">
        <f t="shared" si="4"/>
        <v>0</v>
      </c>
      <c r="S26" s="79">
        <f t="shared" si="4"/>
        <v>0</v>
      </c>
      <c r="T26" s="79">
        <f t="shared" si="4"/>
        <v>0</v>
      </c>
      <c r="U26" s="79">
        <f t="shared" si="4"/>
        <v>0</v>
      </c>
      <c r="V26" s="79">
        <f t="shared" si="4"/>
        <v>0</v>
      </c>
      <c r="W26" s="79">
        <f t="shared" si="4"/>
        <v>0</v>
      </c>
      <c r="X26" s="79">
        <f t="shared" si="4"/>
        <v>0</v>
      </c>
      <c r="Y26" s="79">
        <f t="shared" si="4"/>
        <v>0</v>
      </c>
      <c r="Z26" s="79">
        <f t="shared" si="4"/>
        <v>0</v>
      </c>
      <c r="AA26" s="79">
        <f t="shared" si="4"/>
        <v>0</v>
      </c>
      <c r="AB26" s="79">
        <f t="shared" si="4"/>
        <v>0</v>
      </c>
      <c r="AC26" s="79">
        <f t="shared" si="4"/>
        <v>0</v>
      </c>
      <c r="AD26" s="79">
        <f t="shared" si="4"/>
        <v>0</v>
      </c>
      <c r="AE26" s="79">
        <f t="shared" si="4"/>
        <v>0</v>
      </c>
      <c r="AF26" s="79">
        <f t="shared" si="4"/>
        <v>0</v>
      </c>
      <c r="AG26" s="79">
        <f t="shared" si="4"/>
        <v>0</v>
      </c>
      <c r="AH26" s="79">
        <f t="shared" si="4"/>
        <v>0</v>
      </c>
      <c r="AI26" s="79">
        <f t="shared" si="4"/>
        <v>0</v>
      </c>
      <c r="AJ26" s="80">
        <f t="shared" si="4"/>
        <v>0</v>
      </c>
      <c r="AK26" s="77">
        <f t="shared" si="4"/>
        <v>0</v>
      </c>
      <c r="AL26" s="74" t="e">
        <f>AK26/AK$46</f>
        <v>#DIV/0!</v>
      </c>
      <c r="AM26" t="s">
        <v>53</v>
      </c>
    </row>
    <row r="27" spans="2:39">
      <c r="B27" s="226" t="s">
        <v>55</v>
      </c>
      <c r="C27" s="229"/>
      <c r="D27" s="30"/>
      <c r="E27" s="32"/>
      <c r="F27" s="172"/>
      <c r="G27" s="172"/>
      <c r="H27" s="172"/>
      <c r="I27" s="190"/>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80"/>
      <c r="AK27" s="38">
        <f>SUM(F27:AJ27)</f>
        <v>0</v>
      </c>
    </row>
    <row r="28" spans="2:39">
      <c r="B28" s="227"/>
      <c r="C28" s="230"/>
      <c r="D28" s="28"/>
      <c r="E28" s="92"/>
      <c r="F28" s="173"/>
      <c r="G28" s="173"/>
      <c r="H28" s="173"/>
      <c r="I28" s="191"/>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81"/>
      <c r="AK28" s="39">
        <f t="shared" ref="AK28:AK30" si="5">SUM(F28:AJ28)</f>
        <v>0</v>
      </c>
    </row>
    <row r="29" spans="2:39">
      <c r="B29" s="227"/>
      <c r="C29" s="230"/>
      <c r="D29" s="28"/>
      <c r="E29" s="92"/>
      <c r="F29" s="173"/>
      <c r="G29" s="173"/>
      <c r="H29" s="173"/>
      <c r="I29" s="191"/>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81"/>
      <c r="AK29" s="39">
        <f t="shared" si="5"/>
        <v>0</v>
      </c>
    </row>
    <row r="30" spans="2:39" ht="15" thickBot="1">
      <c r="B30" s="228"/>
      <c r="C30" s="231"/>
      <c r="D30" s="31"/>
      <c r="E30" s="33"/>
      <c r="F30" s="174"/>
      <c r="G30" s="174"/>
      <c r="H30" s="174"/>
      <c r="I30" s="19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82"/>
      <c r="AK30" s="40">
        <f t="shared" si="5"/>
        <v>0</v>
      </c>
    </row>
    <row r="31" spans="2:39" ht="15" thickBot="1">
      <c r="B31" s="85" t="s">
        <v>25</v>
      </c>
      <c r="C31" s="129"/>
      <c r="D31" s="84"/>
      <c r="E31" s="93"/>
      <c r="F31" s="79">
        <f>SUM(F27:F30)</f>
        <v>0</v>
      </c>
      <c r="G31" s="79">
        <f t="shared" ref="G31:AJ31" si="6">SUM(G27:G30)</f>
        <v>0</v>
      </c>
      <c r="H31" s="79">
        <f t="shared" si="6"/>
        <v>0</v>
      </c>
      <c r="I31" s="79">
        <f t="shared" si="6"/>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c r="X31" s="79">
        <f t="shared" si="6"/>
        <v>0</v>
      </c>
      <c r="Y31" s="79">
        <f t="shared" si="6"/>
        <v>0</v>
      </c>
      <c r="Z31" s="79">
        <f t="shared" si="6"/>
        <v>0</v>
      </c>
      <c r="AA31" s="79">
        <f t="shared" si="6"/>
        <v>0</v>
      </c>
      <c r="AB31" s="79">
        <f t="shared" si="6"/>
        <v>0</v>
      </c>
      <c r="AC31" s="79">
        <f t="shared" si="6"/>
        <v>0</v>
      </c>
      <c r="AD31" s="79">
        <f t="shared" si="6"/>
        <v>0</v>
      </c>
      <c r="AE31" s="79">
        <f t="shared" si="6"/>
        <v>0</v>
      </c>
      <c r="AF31" s="79">
        <f t="shared" si="6"/>
        <v>0</v>
      </c>
      <c r="AG31" s="79">
        <f t="shared" si="6"/>
        <v>0</v>
      </c>
      <c r="AH31" s="79">
        <f t="shared" si="6"/>
        <v>0</v>
      </c>
      <c r="AI31" s="79">
        <f t="shared" si="6"/>
        <v>0</v>
      </c>
      <c r="AJ31" s="80">
        <f t="shared" si="6"/>
        <v>0</v>
      </c>
      <c r="AK31" s="77">
        <f>SUM(AK27:AK30)</f>
        <v>0</v>
      </c>
      <c r="AL31" s="74" t="e">
        <f>AK31/AK$46</f>
        <v>#DIV/0!</v>
      </c>
      <c r="AM31" t="s">
        <v>53</v>
      </c>
    </row>
    <row r="32" spans="2:39" ht="15" thickBot="1">
      <c r="B32" s="81" t="s">
        <v>56</v>
      </c>
      <c r="C32" s="82"/>
      <c r="D32" s="82"/>
      <c r="E32" s="82"/>
      <c r="F32" s="36">
        <f>F21+F26+F31</f>
        <v>0</v>
      </c>
      <c r="G32" s="36">
        <f t="shared" ref="G32:AJ32" si="7">G21+G26+G31</f>
        <v>0</v>
      </c>
      <c r="H32" s="36">
        <f t="shared" si="7"/>
        <v>0</v>
      </c>
      <c r="I32" s="36">
        <f t="shared" si="7"/>
        <v>0</v>
      </c>
      <c r="J32" s="83">
        <f t="shared" si="7"/>
        <v>0</v>
      </c>
      <c r="K32" s="83">
        <f t="shared" si="7"/>
        <v>0</v>
      </c>
      <c r="L32" s="36">
        <f t="shared" si="7"/>
        <v>0</v>
      </c>
      <c r="M32" s="36">
        <f t="shared" si="7"/>
        <v>0</v>
      </c>
      <c r="N32" s="36">
        <f t="shared" si="7"/>
        <v>0</v>
      </c>
      <c r="O32" s="36">
        <f t="shared" si="7"/>
        <v>0</v>
      </c>
      <c r="P32" s="36">
        <f t="shared" si="7"/>
        <v>0</v>
      </c>
      <c r="Q32" s="83">
        <f t="shared" si="7"/>
        <v>0</v>
      </c>
      <c r="R32" s="83">
        <f t="shared" si="7"/>
        <v>0</v>
      </c>
      <c r="S32" s="36">
        <f t="shared" si="7"/>
        <v>0</v>
      </c>
      <c r="T32" s="36">
        <f t="shared" si="7"/>
        <v>0</v>
      </c>
      <c r="U32" s="36">
        <f t="shared" si="7"/>
        <v>0</v>
      </c>
      <c r="V32" s="36">
        <f t="shared" si="7"/>
        <v>0</v>
      </c>
      <c r="W32" s="36">
        <f t="shared" si="7"/>
        <v>0</v>
      </c>
      <c r="X32" s="83">
        <f t="shared" si="7"/>
        <v>0</v>
      </c>
      <c r="Y32" s="83">
        <f t="shared" si="7"/>
        <v>0</v>
      </c>
      <c r="Z32" s="36">
        <f t="shared" si="7"/>
        <v>0</v>
      </c>
      <c r="AA32" s="36">
        <f t="shared" si="7"/>
        <v>0</v>
      </c>
      <c r="AB32" s="36">
        <f t="shared" si="7"/>
        <v>0</v>
      </c>
      <c r="AC32" s="36">
        <f t="shared" si="7"/>
        <v>0</v>
      </c>
      <c r="AD32" s="36">
        <f t="shared" si="7"/>
        <v>0</v>
      </c>
      <c r="AE32" s="83">
        <f t="shared" si="7"/>
        <v>0</v>
      </c>
      <c r="AF32" s="83">
        <f t="shared" si="7"/>
        <v>0</v>
      </c>
      <c r="AG32" s="36">
        <f t="shared" si="7"/>
        <v>0</v>
      </c>
      <c r="AH32" s="36">
        <f t="shared" si="7"/>
        <v>0</v>
      </c>
      <c r="AI32" s="36">
        <f t="shared" si="7"/>
        <v>0</v>
      </c>
      <c r="AJ32" s="37">
        <f t="shared" si="7"/>
        <v>0</v>
      </c>
      <c r="AK32" s="34">
        <f>AK21+AK26+AK31</f>
        <v>0</v>
      </c>
      <c r="AL32" s="76" t="e">
        <f>AK32/AK$46</f>
        <v>#DIV/0!</v>
      </c>
      <c r="AM32" t="s">
        <v>53</v>
      </c>
    </row>
    <row r="33" spans="2:38" ht="15" thickBot="1">
      <c r="B33" s="211" t="s">
        <v>23</v>
      </c>
      <c r="C33" s="212"/>
      <c r="D33" s="212"/>
      <c r="E33" s="212"/>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8"/>
    </row>
    <row r="34" spans="2:38">
      <c r="B34" s="214" t="s">
        <v>57</v>
      </c>
      <c r="C34" s="215"/>
      <c r="D34" s="215"/>
      <c r="E34" s="216"/>
      <c r="F34" s="172"/>
      <c r="G34" s="172"/>
      <c r="H34" s="172"/>
      <c r="I34" s="190"/>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80"/>
      <c r="AK34" s="38">
        <f>SUM(F34:AJ34)</f>
        <v>0</v>
      </c>
    </row>
    <row r="35" spans="2:38">
      <c r="B35" s="217" t="s">
        <v>58</v>
      </c>
      <c r="C35" s="218"/>
      <c r="D35" s="218"/>
      <c r="E35" s="219"/>
      <c r="F35" s="173"/>
      <c r="G35" s="173"/>
      <c r="H35" s="173"/>
      <c r="I35" s="191"/>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81"/>
      <c r="AK35" s="39">
        <f t="shared" ref="AK35:AK36" si="8">SUM(F35:AJ35)</f>
        <v>0</v>
      </c>
    </row>
    <row r="36" spans="2:38" ht="15" thickBot="1">
      <c r="B36" s="220" t="s">
        <v>59</v>
      </c>
      <c r="C36" s="221"/>
      <c r="D36" s="221"/>
      <c r="E36" s="222"/>
      <c r="F36" s="174"/>
      <c r="G36" s="174"/>
      <c r="H36" s="174"/>
      <c r="I36" s="19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82"/>
      <c r="AK36" s="40">
        <f t="shared" si="8"/>
        <v>0</v>
      </c>
    </row>
    <row r="37" spans="2:38" s="2" customFormat="1" ht="15" thickBot="1">
      <c r="B37" s="211" t="s">
        <v>60</v>
      </c>
      <c r="C37" s="212"/>
      <c r="D37" s="212"/>
      <c r="E37" s="213"/>
      <c r="F37" s="36">
        <f>SUM(F34:F36)</f>
        <v>0</v>
      </c>
      <c r="G37" s="36">
        <f t="shared" ref="G37:AJ37" si="9">SUM(G34:G36)</f>
        <v>0</v>
      </c>
      <c r="H37" s="36">
        <f t="shared" si="9"/>
        <v>0</v>
      </c>
      <c r="I37" s="36">
        <f t="shared" si="9"/>
        <v>0</v>
      </c>
      <c r="J37" s="36">
        <f t="shared" si="9"/>
        <v>0</v>
      </c>
      <c r="K37" s="36">
        <f t="shared" si="9"/>
        <v>0</v>
      </c>
      <c r="L37" s="36">
        <f t="shared" si="9"/>
        <v>0</v>
      </c>
      <c r="M37" s="36">
        <f t="shared" si="9"/>
        <v>0</v>
      </c>
      <c r="N37" s="36">
        <f t="shared" si="9"/>
        <v>0</v>
      </c>
      <c r="O37" s="36">
        <f t="shared" si="9"/>
        <v>0</v>
      </c>
      <c r="P37" s="36">
        <f t="shared" si="9"/>
        <v>0</v>
      </c>
      <c r="Q37" s="36">
        <f t="shared" si="9"/>
        <v>0</v>
      </c>
      <c r="R37" s="36">
        <f t="shared" si="9"/>
        <v>0</v>
      </c>
      <c r="S37" s="36">
        <f t="shared" si="9"/>
        <v>0</v>
      </c>
      <c r="T37" s="36">
        <f t="shared" si="9"/>
        <v>0</v>
      </c>
      <c r="U37" s="36">
        <f t="shared" si="9"/>
        <v>0</v>
      </c>
      <c r="V37" s="36">
        <f t="shared" si="9"/>
        <v>0</v>
      </c>
      <c r="W37" s="36">
        <f t="shared" si="9"/>
        <v>0</v>
      </c>
      <c r="X37" s="36">
        <f t="shared" si="9"/>
        <v>0</v>
      </c>
      <c r="Y37" s="36">
        <f t="shared" si="9"/>
        <v>0</v>
      </c>
      <c r="Z37" s="36">
        <f t="shared" si="9"/>
        <v>0</v>
      </c>
      <c r="AA37" s="36">
        <f t="shared" si="9"/>
        <v>0</v>
      </c>
      <c r="AB37" s="36">
        <f t="shared" si="9"/>
        <v>0</v>
      </c>
      <c r="AC37" s="36">
        <f t="shared" si="9"/>
        <v>0</v>
      </c>
      <c r="AD37" s="36">
        <f t="shared" si="9"/>
        <v>0</v>
      </c>
      <c r="AE37" s="36">
        <f t="shared" si="9"/>
        <v>0</v>
      </c>
      <c r="AF37" s="36">
        <f t="shared" si="9"/>
        <v>0</v>
      </c>
      <c r="AG37" s="36">
        <f t="shared" si="9"/>
        <v>0</v>
      </c>
      <c r="AH37" s="36">
        <f t="shared" si="9"/>
        <v>0</v>
      </c>
      <c r="AI37" s="36">
        <f t="shared" si="9"/>
        <v>0</v>
      </c>
      <c r="AJ37" s="37">
        <f t="shared" si="9"/>
        <v>0</v>
      </c>
      <c r="AK37" s="34">
        <f>SUM(AK34:AK36)</f>
        <v>0</v>
      </c>
      <c r="AL37" s="86"/>
    </row>
    <row r="38" spans="2:38" ht="15" thickBot="1">
      <c r="B38" s="211" t="s">
        <v>24</v>
      </c>
      <c r="C38" s="212"/>
      <c r="D38" s="212"/>
      <c r="E38" s="212"/>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row>
    <row r="39" spans="2:38">
      <c r="B39" s="214" t="s">
        <v>61</v>
      </c>
      <c r="C39" s="215"/>
      <c r="D39" s="215"/>
      <c r="E39" s="216"/>
      <c r="F39" s="172"/>
      <c r="G39" s="172"/>
      <c r="H39" s="172"/>
      <c r="I39" s="190"/>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80"/>
      <c r="AK39" s="38">
        <f t="shared" ref="AK39:AK42" si="10">SUM(F39:AJ39)</f>
        <v>0</v>
      </c>
    </row>
    <row r="40" spans="2:38">
      <c r="B40" s="217" t="s">
        <v>62</v>
      </c>
      <c r="C40" s="218"/>
      <c r="D40" s="218"/>
      <c r="E40" s="219"/>
      <c r="F40" s="173"/>
      <c r="G40" s="173"/>
      <c r="H40" s="173"/>
      <c r="I40" s="191"/>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81"/>
      <c r="AK40" s="39">
        <f t="shared" si="10"/>
        <v>0</v>
      </c>
    </row>
    <row r="41" spans="2:38">
      <c r="B41" s="217" t="s">
        <v>63</v>
      </c>
      <c r="C41" s="218"/>
      <c r="D41" s="218"/>
      <c r="E41" s="219"/>
      <c r="F41" s="173"/>
      <c r="G41" s="173"/>
      <c r="H41" s="173"/>
      <c r="I41" s="191"/>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81"/>
      <c r="AK41" s="39">
        <f t="shared" si="10"/>
        <v>0</v>
      </c>
    </row>
    <row r="42" spans="2:38" ht="15" thickBot="1">
      <c r="B42" s="220" t="s">
        <v>59</v>
      </c>
      <c r="C42" s="221"/>
      <c r="D42" s="221"/>
      <c r="E42" s="222"/>
      <c r="F42" s="174"/>
      <c r="G42" s="174"/>
      <c r="H42" s="174"/>
      <c r="I42" s="19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82"/>
      <c r="AK42" s="40">
        <f t="shared" si="10"/>
        <v>0</v>
      </c>
    </row>
    <row r="43" spans="2:38" ht="15" thickBot="1">
      <c r="B43" s="223" t="s">
        <v>64</v>
      </c>
      <c r="C43" s="224"/>
      <c r="D43" s="224"/>
      <c r="E43" s="225"/>
      <c r="F43" s="79">
        <f>SUM(F39:F42)</f>
        <v>0</v>
      </c>
      <c r="G43" s="79">
        <f t="shared" ref="G43:AK43" si="11">SUM(G39:G42)</f>
        <v>0</v>
      </c>
      <c r="H43" s="79">
        <f t="shared" si="11"/>
        <v>0</v>
      </c>
      <c r="I43" s="79">
        <f t="shared" si="11"/>
        <v>0</v>
      </c>
      <c r="J43" s="79">
        <f t="shared" si="11"/>
        <v>0</v>
      </c>
      <c r="K43" s="79">
        <f t="shared" si="11"/>
        <v>0</v>
      </c>
      <c r="L43" s="79">
        <f t="shared" si="11"/>
        <v>0</v>
      </c>
      <c r="M43" s="79">
        <f t="shared" si="11"/>
        <v>0</v>
      </c>
      <c r="N43" s="79">
        <f t="shared" si="11"/>
        <v>0</v>
      </c>
      <c r="O43" s="79">
        <f t="shared" si="11"/>
        <v>0</v>
      </c>
      <c r="P43" s="79">
        <f t="shared" si="11"/>
        <v>0</v>
      </c>
      <c r="Q43" s="79">
        <f t="shared" si="11"/>
        <v>0</v>
      </c>
      <c r="R43" s="79">
        <f t="shared" si="11"/>
        <v>0</v>
      </c>
      <c r="S43" s="79">
        <f t="shared" si="11"/>
        <v>0</v>
      </c>
      <c r="T43" s="79">
        <f t="shared" si="11"/>
        <v>0</v>
      </c>
      <c r="U43" s="79">
        <f t="shared" si="11"/>
        <v>0</v>
      </c>
      <c r="V43" s="79">
        <f t="shared" si="11"/>
        <v>0</v>
      </c>
      <c r="W43" s="79">
        <f t="shared" si="11"/>
        <v>0</v>
      </c>
      <c r="X43" s="79">
        <f t="shared" si="11"/>
        <v>0</v>
      </c>
      <c r="Y43" s="79">
        <f t="shared" si="11"/>
        <v>0</v>
      </c>
      <c r="Z43" s="79">
        <f t="shared" si="11"/>
        <v>0</v>
      </c>
      <c r="AA43" s="79">
        <f t="shared" si="11"/>
        <v>0</v>
      </c>
      <c r="AB43" s="79">
        <f t="shared" si="11"/>
        <v>0</v>
      </c>
      <c r="AC43" s="79">
        <f t="shared" si="11"/>
        <v>0</v>
      </c>
      <c r="AD43" s="79">
        <f t="shared" si="11"/>
        <v>0</v>
      </c>
      <c r="AE43" s="79">
        <f t="shared" si="11"/>
        <v>0</v>
      </c>
      <c r="AF43" s="79">
        <f t="shared" si="11"/>
        <v>0</v>
      </c>
      <c r="AG43" s="79">
        <f t="shared" si="11"/>
        <v>0</v>
      </c>
      <c r="AH43" s="79">
        <f t="shared" si="11"/>
        <v>0</v>
      </c>
      <c r="AI43" s="79">
        <f t="shared" si="11"/>
        <v>0</v>
      </c>
      <c r="AJ43" s="80">
        <f t="shared" si="11"/>
        <v>0</v>
      </c>
      <c r="AK43" s="77">
        <f t="shared" si="11"/>
        <v>0</v>
      </c>
    </row>
    <row r="44" spans="2:38" ht="15" thickBot="1">
      <c r="B44" s="223" t="s">
        <v>44</v>
      </c>
      <c r="C44" s="224"/>
      <c r="D44" s="224"/>
      <c r="E44" s="225"/>
      <c r="F44" s="36">
        <f>F32+F37+F43</f>
        <v>0</v>
      </c>
      <c r="G44" s="36">
        <f t="shared" ref="G44:AJ44" si="12">G32+G37+G43</f>
        <v>0</v>
      </c>
      <c r="H44" s="36">
        <f t="shared" si="12"/>
        <v>0</v>
      </c>
      <c r="I44" s="36">
        <f t="shared" si="12"/>
        <v>0</v>
      </c>
      <c r="J44" s="36">
        <f t="shared" si="12"/>
        <v>0</v>
      </c>
      <c r="K44" s="36">
        <f t="shared" si="12"/>
        <v>0</v>
      </c>
      <c r="L44" s="36">
        <f t="shared" si="12"/>
        <v>0</v>
      </c>
      <c r="M44" s="36">
        <f t="shared" si="12"/>
        <v>0</v>
      </c>
      <c r="N44" s="36">
        <f t="shared" si="12"/>
        <v>0</v>
      </c>
      <c r="O44" s="36">
        <f t="shared" si="12"/>
        <v>0</v>
      </c>
      <c r="P44" s="36">
        <f t="shared" si="12"/>
        <v>0</v>
      </c>
      <c r="Q44" s="36">
        <f t="shared" si="12"/>
        <v>0</v>
      </c>
      <c r="R44" s="36">
        <f t="shared" si="12"/>
        <v>0</v>
      </c>
      <c r="S44" s="36">
        <f t="shared" si="12"/>
        <v>0</v>
      </c>
      <c r="T44" s="36">
        <f t="shared" si="12"/>
        <v>0</v>
      </c>
      <c r="U44" s="36">
        <f t="shared" si="12"/>
        <v>0</v>
      </c>
      <c r="V44" s="36">
        <f t="shared" si="12"/>
        <v>0</v>
      </c>
      <c r="W44" s="36">
        <f t="shared" si="12"/>
        <v>0</v>
      </c>
      <c r="X44" s="36">
        <f t="shared" si="12"/>
        <v>0</v>
      </c>
      <c r="Y44" s="36">
        <f t="shared" si="12"/>
        <v>0</v>
      </c>
      <c r="Z44" s="36">
        <f t="shared" si="12"/>
        <v>0</v>
      </c>
      <c r="AA44" s="36">
        <f t="shared" si="12"/>
        <v>0</v>
      </c>
      <c r="AB44" s="36">
        <f t="shared" si="12"/>
        <v>0</v>
      </c>
      <c r="AC44" s="36">
        <f t="shared" si="12"/>
        <v>0</v>
      </c>
      <c r="AD44" s="36">
        <f t="shared" si="12"/>
        <v>0</v>
      </c>
      <c r="AE44" s="36">
        <f t="shared" si="12"/>
        <v>0</v>
      </c>
      <c r="AF44" s="36">
        <f t="shared" si="12"/>
        <v>0</v>
      </c>
      <c r="AG44" s="36">
        <f t="shared" si="12"/>
        <v>0</v>
      </c>
      <c r="AH44" s="36">
        <f t="shared" si="12"/>
        <v>0</v>
      </c>
      <c r="AI44" s="36">
        <f t="shared" si="12"/>
        <v>0</v>
      </c>
      <c r="AJ44" s="37">
        <f t="shared" si="12"/>
        <v>0</v>
      </c>
      <c r="AK44" s="34">
        <f>AK32+AK37+AK43</f>
        <v>0</v>
      </c>
    </row>
    <row r="45" spans="2:38" ht="15" thickBot="1">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2:38" ht="15" thickBot="1">
      <c r="B46" s="211" t="s">
        <v>65</v>
      </c>
      <c r="C46" s="212"/>
      <c r="D46" s="212"/>
      <c r="E46" s="213"/>
      <c r="F46" s="36">
        <f>F32+F37</f>
        <v>0</v>
      </c>
      <c r="G46" s="36">
        <f t="shared" ref="G46:AK46" si="13">G32+G37</f>
        <v>0</v>
      </c>
      <c r="H46" s="36">
        <f t="shared" si="13"/>
        <v>0</v>
      </c>
      <c r="I46" s="36">
        <f t="shared" si="13"/>
        <v>0</v>
      </c>
      <c r="J46" s="36">
        <f t="shared" si="13"/>
        <v>0</v>
      </c>
      <c r="K46" s="36">
        <f t="shared" si="13"/>
        <v>0</v>
      </c>
      <c r="L46" s="36">
        <f t="shared" si="13"/>
        <v>0</v>
      </c>
      <c r="M46" s="36">
        <f t="shared" si="13"/>
        <v>0</v>
      </c>
      <c r="N46" s="36">
        <f t="shared" si="13"/>
        <v>0</v>
      </c>
      <c r="O46" s="36">
        <f t="shared" si="13"/>
        <v>0</v>
      </c>
      <c r="P46" s="36">
        <f t="shared" si="13"/>
        <v>0</v>
      </c>
      <c r="Q46" s="36">
        <f t="shared" si="13"/>
        <v>0</v>
      </c>
      <c r="R46" s="36">
        <f t="shared" si="13"/>
        <v>0</v>
      </c>
      <c r="S46" s="36">
        <f t="shared" si="13"/>
        <v>0</v>
      </c>
      <c r="T46" s="36">
        <f t="shared" si="13"/>
        <v>0</v>
      </c>
      <c r="U46" s="36">
        <f t="shared" si="13"/>
        <v>0</v>
      </c>
      <c r="V46" s="36">
        <f t="shared" si="13"/>
        <v>0</v>
      </c>
      <c r="W46" s="36">
        <f t="shared" si="13"/>
        <v>0</v>
      </c>
      <c r="X46" s="36">
        <f t="shared" si="13"/>
        <v>0</v>
      </c>
      <c r="Y46" s="36">
        <f t="shared" si="13"/>
        <v>0</v>
      </c>
      <c r="Z46" s="36">
        <f t="shared" si="13"/>
        <v>0</v>
      </c>
      <c r="AA46" s="36">
        <f t="shared" si="13"/>
        <v>0</v>
      </c>
      <c r="AB46" s="36">
        <f t="shared" si="13"/>
        <v>0</v>
      </c>
      <c r="AC46" s="36">
        <f t="shared" si="13"/>
        <v>0</v>
      </c>
      <c r="AD46" s="36">
        <f t="shared" si="13"/>
        <v>0</v>
      </c>
      <c r="AE46" s="36">
        <f t="shared" si="13"/>
        <v>0</v>
      </c>
      <c r="AF46" s="36">
        <f t="shared" si="13"/>
        <v>0</v>
      </c>
      <c r="AG46" s="36">
        <f t="shared" si="13"/>
        <v>0</v>
      </c>
      <c r="AH46" s="36">
        <f t="shared" si="13"/>
        <v>0</v>
      </c>
      <c r="AI46" s="36">
        <f t="shared" si="13"/>
        <v>0</v>
      </c>
      <c r="AJ46" s="37">
        <f t="shared" si="13"/>
        <v>0</v>
      </c>
      <c r="AK46" s="91">
        <f t="shared" si="13"/>
        <v>0</v>
      </c>
      <c r="AL46" t="e">
        <f>AK46/AK$46</f>
        <v>#DIV/0!</v>
      </c>
    </row>
    <row r="47" spans="2:38" ht="15" thickBot="1"/>
    <row r="48" spans="2:38">
      <c r="B48" s="17" t="s">
        <v>66</v>
      </c>
      <c r="C48" s="18"/>
      <c r="D48" s="18"/>
      <c r="E48" s="18"/>
      <c r="F48" s="18"/>
      <c r="G48" s="18"/>
      <c r="H48" s="18"/>
      <c r="I48" s="19"/>
      <c r="K48" s="17" t="s">
        <v>67</v>
      </c>
      <c r="L48" s="18"/>
      <c r="M48" s="18"/>
      <c r="N48" s="18"/>
      <c r="O48" s="18"/>
      <c r="P48" s="18"/>
      <c r="Q48" s="18"/>
      <c r="R48" s="18"/>
      <c r="S48" s="18"/>
      <c r="T48" s="18"/>
      <c r="U48" s="18"/>
      <c r="V48" s="18"/>
      <c r="W48" s="19"/>
      <c r="Y48" s="51" t="s">
        <v>68</v>
      </c>
      <c r="Z48" s="26"/>
      <c r="AA48" s="26"/>
      <c r="AB48" s="26"/>
      <c r="AC48" s="52"/>
      <c r="AD48" s="26"/>
      <c r="AE48" s="53"/>
      <c r="AF48" s="26"/>
      <c r="AG48" s="26"/>
      <c r="AH48" s="26"/>
      <c r="AI48" s="26"/>
      <c r="AJ48" s="26"/>
      <c r="AK48" s="54"/>
    </row>
    <row r="49" spans="2:37">
      <c r="B49" s="20"/>
      <c r="C49" s="21"/>
      <c r="D49" s="21"/>
      <c r="E49" s="21"/>
      <c r="F49" s="21"/>
      <c r="G49" s="21"/>
      <c r="H49" s="21"/>
      <c r="I49" s="22"/>
      <c r="K49" s="20"/>
      <c r="L49" s="21"/>
      <c r="M49" s="21"/>
      <c r="N49" s="21"/>
      <c r="O49" s="21"/>
      <c r="P49" s="21"/>
      <c r="Q49" s="21"/>
      <c r="R49" s="21"/>
      <c r="S49" s="21"/>
      <c r="T49" s="21"/>
      <c r="U49" s="21"/>
      <c r="V49" s="21"/>
      <c r="W49" s="22"/>
      <c r="Y49" s="55"/>
      <c r="AE49" s="56"/>
      <c r="AG49" s="57"/>
      <c r="AH49" s="57"/>
      <c r="AI49" s="57"/>
      <c r="AJ49" s="58" t="s">
        <v>69</v>
      </c>
      <c r="AK49" s="59"/>
    </row>
    <row r="50" spans="2:37" ht="15" thickBot="1">
      <c r="B50" s="23" t="s">
        <v>70</v>
      </c>
      <c r="C50" s="24"/>
      <c r="D50" s="24"/>
      <c r="E50" s="24"/>
      <c r="F50" s="24"/>
      <c r="G50" s="24"/>
      <c r="H50" s="24"/>
      <c r="I50" s="25"/>
      <c r="K50" s="23" t="s">
        <v>70</v>
      </c>
      <c r="L50" s="24"/>
      <c r="M50" s="24"/>
      <c r="N50" s="24"/>
      <c r="O50" s="24"/>
      <c r="P50" s="24"/>
      <c r="Q50" s="24"/>
      <c r="R50" s="24"/>
      <c r="S50" s="24"/>
      <c r="T50" s="24"/>
      <c r="U50" s="24"/>
      <c r="V50" s="24"/>
      <c r="W50" s="25"/>
      <c r="Y50" s="60" t="s">
        <v>71</v>
      </c>
      <c r="AD50" s="56"/>
      <c r="AG50" s="56">
        <f>AK32+AK37</f>
        <v>0</v>
      </c>
      <c r="AH50" s="56"/>
      <c r="AI50" s="56"/>
      <c r="AJ50" s="61" t="e">
        <f>AG50/AK46</f>
        <v>#DIV/0!</v>
      </c>
      <c r="AK50" s="62"/>
    </row>
    <row r="51" spans="2:37">
      <c r="Y51" s="55"/>
      <c r="AD51" s="56"/>
      <c r="AF51" s="57"/>
      <c r="AG51" s="63"/>
      <c r="AH51" s="63"/>
      <c r="AI51" s="63"/>
      <c r="AJ51" s="61"/>
      <c r="AK51" s="64"/>
    </row>
    <row r="52" spans="2:37">
      <c r="Y52" s="65" t="str">
        <f>B14</f>
        <v>Research Projects</v>
      </c>
      <c r="AB52" s="66"/>
      <c r="AG52" s="56">
        <f>AK32</f>
        <v>0</v>
      </c>
      <c r="AH52" s="56"/>
      <c r="AI52" s="56"/>
      <c r="AJ52" s="61" t="e">
        <f>AG52/AG50</f>
        <v>#DIV/0!</v>
      </c>
      <c r="AK52" s="64"/>
    </row>
    <row r="53" spans="2:37">
      <c r="Y53" s="65" t="str">
        <f>B33</f>
        <v>Other Activities</v>
      </c>
      <c r="AE53" s="56"/>
      <c r="AG53" s="67">
        <f>AK37</f>
        <v>0</v>
      </c>
      <c r="AH53" s="67"/>
      <c r="AI53" s="67"/>
      <c r="AJ53" s="71" t="e">
        <f>AG53/AG50</f>
        <v>#DIV/0!</v>
      </c>
      <c r="AK53" s="68"/>
    </row>
    <row r="54" spans="2:37">
      <c r="Y54" s="55"/>
      <c r="AG54" s="56">
        <f>AG52+AG53</f>
        <v>0</v>
      </c>
      <c r="AH54" s="56"/>
      <c r="AI54" s="56"/>
      <c r="AJ54" s="61" t="e">
        <f>AJ52+AJ53</f>
        <v>#DIV/0!</v>
      </c>
      <c r="AK54" s="64"/>
    </row>
    <row r="55" spans="2:37">
      <c r="Y55" s="69"/>
      <c r="Z55" s="27"/>
      <c r="AA55" s="27"/>
      <c r="AB55" s="27"/>
      <c r="AC55" s="27"/>
      <c r="AD55" s="27"/>
      <c r="AE55" s="27"/>
      <c r="AF55" s="27"/>
      <c r="AG55" s="27"/>
      <c r="AH55" s="27"/>
      <c r="AI55" s="27"/>
      <c r="AJ55" s="27"/>
      <c r="AK55" s="70"/>
    </row>
  </sheetData>
  <protectedRanges>
    <protectedRange algorithmName="SHA-512" hashValue="u22vtlwkuIjTn6Upa/v0dNgWIVHgK2+PVlGhMH0c6+PMHapRutJ2C72wrgfWkBjMd7Qc/Ub++E4MuXTigHqyvA==" saltValue="Nw3orkvlaWsmqmcF1+koEw==" spinCount="100000" sqref="M21:N21 M26:N26 M31:N33 M37:N38 M43:N46" name="Range1"/>
  </protectedRanges>
  <mergeCells count="19">
    <mergeCell ref="B38:E38"/>
    <mergeCell ref="B17:B20"/>
    <mergeCell ref="B22:B25"/>
    <mergeCell ref="B27:B30"/>
    <mergeCell ref="C17:C20"/>
    <mergeCell ref="C22:C25"/>
    <mergeCell ref="C27:C30"/>
    <mergeCell ref="B33:E33"/>
    <mergeCell ref="B34:E34"/>
    <mergeCell ref="B35:E35"/>
    <mergeCell ref="B36:E36"/>
    <mergeCell ref="B37:E37"/>
    <mergeCell ref="B46:E46"/>
    <mergeCell ref="B39:E39"/>
    <mergeCell ref="B40:E40"/>
    <mergeCell ref="B41:E41"/>
    <mergeCell ref="B42:E42"/>
    <mergeCell ref="B43:E43"/>
    <mergeCell ref="B44:E44"/>
  </mergeCells>
  <phoneticPr fontId="14" type="noConversion"/>
  <conditionalFormatting sqref="F37">
    <cfRule type="expression" priority="104">
      <formula>OR(WEEKDAY(J37:J69)=1,WEEKDAY(J37:J69)=7)</formula>
    </cfRule>
  </conditionalFormatting>
  <conditionalFormatting sqref="F43:F46">
    <cfRule type="expression" priority="106">
      <formula>OR(WEEKDAY(J43:J75)=1,WEEKDAY(J43:J75)=7)</formula>
    </cfRule>
  </conditionalFormatting>
  <conditionalFormatting sqref="F14:AK15">
    <cfRule type="expression" priority="27">
      <formula>OR(WEEKDAY(J14:J44)=1,WEEKDAY(J14:J44)=7)</formula>
    </cfRule>
  </conditionalFormatting>
  <conditionalFormatting sqref="F21:I21 F26:I26 F31:I31">
    <cfRule type="expression" priority="29">
      <formula>OR(WEEKDAY(J21:J50)=1,WEEKDAY(J21:J50)=7)</formula>
    </cfRule>
  </conditionalFormatting>
  <conditionalFormatting sqref="F32:I32">
    <cfRule type="expression" priority="26">
      <formula>OR(WEEKDAY(J32:J64)=1,WEEKDAY(J32:J64)=7)</formula>
    </cfRule>
  </conditionalFormatting>
  <conditionalFormatting sqref="AK18:AK21 AK23:AK26 AK28:AK31">
    <cfRule type="expression" priority="176">
      <formula>OR(WEEKDAY(AO18:AO47)=1,WEEKDAY(AO18:AO47)=7)</formula>
    </cfRule>
  </conditionalFormatting>
  <conditionalFormatting sqref="F16:AK16">
    <cfRule type="expression" priority="172">
      <formula>OR(WEEKDAY(J16:J47)=1,WEEKDAY(J16:J47)=7)</formula>
    </cfRule>
  </conditionalFormatting>
  <conditionalFormatting sqref="G37:I37">
    <cfRule type="expression" priority="25">
      <formula>OR(WEEKDAY(K37:K69)=1,WEEKDAY(K37:K69)=7)</formula>
    </cfRule>
  </conditionalFormatting>
  <conditionalFormatting sqref="G43:L46">
    <cfRule type="expression" priority="28">
      <formula>OR(WEEKDAY(K43:K67)=1,WEEKDAY(K43:K67)=7)</formula>
    </cfRule>
  </conditionalFormatting>
  <conditionalFormatting sqref="AB43:AD44">
    <cfRule type="expression" priority="10">
      <formula>OR(WEEKDAY(AF43:AF67)=1,WEEKDAY(AF43:AF67)=7)</formula>
    </cfRule>
  </conditionalFormatting>
  <conditionalFormatting sqref="J21:K21 J26:K26 J31:K31">
    <cfRule type="expression" priority="93">
      <formula>OR(WEEKDAY(N21:N51)=1,WEEKDAY(N21:N51)=7)</formula>
    </cfRule>
  </conditionalFormatting>
  <conditionalFormatting sqref="J32:K32">
    <cfRule type="expression" priority="91">
      <formula>OR(WEEKDAY(N32:N65)=1,WEEKDAY(N32:N65)=7)</formula>
    </cfRule>
  </conditionalFormatting>
  <conditionalFormatting sqref="J37:K37">
    <cfRule type="expression" priority="90">
      <formula>OR(WEEKDAY(N37:N70)=1,WEEKDAY(N37:N70)=7)</formula>
    </cfRule>
  </conditionalFormatting>
  <conditionalFormatting sqref="L21:P21 L26:P26 L31:P31">
    <cfRule type="expression" priority="23">
      <formula>OR(WEEKDAY(P21:P50)=1,WEEKDAY(P21:P50)=7)</formula>
    </cfRule>
  </conditionalFormatting>
  <conditionalFormatting sqref="L32:P32">
    <cfRule type="expression" priority="20">
      <formula>OR(WEEKDAY(P32:P64)=1,WEEKDAY(P32:P64)=7)</formula>
    </cfRule>
  </conditionalFormatting>
  <conditionalFormatting sqref="L37:P37">
    <cfRule type="expression" priority="19">
      <formula>OR(WEEKDAY(P37:P69)=1,WEEKDAY(P37:P69)=7)</formula>
    </cfRule>
  </conditionalFormatting>
  <conditionalFormatting sqref="M43:M46 T43:T46 AA43:AA46 AH43:AH46">
    <cfRule type="expression" priority="144">
      <formula>OR(WEEKDAY(Q43:Q75)=1,WEEKDAY(Q43:Q75)=7)</formula>
    </cfRule>
  </conditionalFormatting>
  <conditionalFormatting sqref="N11">
    <cfRule type="expression" priority="110">
      <formula>OR(WEEKDAY(W11:W42)=1,WEEKDAY(W11:W42)=7)</formula>
    </cfRule>
  </conditionalFormatting>
  <conditionalFormatting sqref="N12">
    <cfRule type="expression" priority="109">
      <formula>OR(WEEKDAY(R12:R43)=1,WEEKDAY(R12:R43)=7)</formula>
    </cfRule>
  </conditionalFormatting>
  <conditionalFormatting sqref="N43:P46">
    <cfRule type="expression" priority="22">
      <formula>OR(WEEKDAY(R43:R67)=1,WEEKDAY(R43:R67)=7)</formula>
    </cfRule>
  </conditionalFormatting>
  <conditionalFormatting sqref="Q21:R21 Q26:R26 Q31:R31">
    <cfRule type="expression" priority="84">
      <formula>OR(WEEKDAY(U21:U51)=1,WEEKDAY(U21:U51)=7)</formula>
    </cfRule>
  </conditionalFormatting>
  <conditionalFormatting sqref="Q32:R32">
    <cfRule type="expression" priority="82">
      <formula>OR(WEEKDAY(U32:U65)=1,WEEKDAY(U32:U65)=7)</formula>
    </cfRule>
  </conditionalFormatting>
  <conditionalFormatting sqref="Q37:R37">
    <cfRule type="expression" priority="81">
      <formula>OR(WEEKDAY(U37:U70)=1,WEEKDAY(U37:U70)=7)</formula>
    </cfRule>
  </conditionalFormatting>
  <conditionalFormatting sqref="R43:S43 Y43:Z43 S44 Z44">
    <cfRule type="expression" priority="123">
      <formula>OR(WEEKDAY(V43:V67)=1,WEEKDAY(V43:V67)=7)</formula>
    </cfRule>
  </conditionalFormatting>
  <conditionalFormatting sqref="R45:S46 Y45:Z46">
    <cfRule type="expression" priority="125">
      <formula>OR(WEEKDAY(V45:V69)=1,WEEKDAY(V45:V69)=7)</formula>
    </cfRule>
  </conditionalFormatting>
  <conditionalFormatting sqref="S21:W21 S26:W26 S31:W31">
    <cfRule type="expression" priority="17">
      <formula>OR(WEEKDAY(W21:W50)=1,WEEKDAY(W21:W50)=7)</formula>
    </cfRule>
  </conditionalFormatting>
  <conditionalFormatting sqref="S32:W32">
    <cfRule type="expression" priority="14">
      <formula>OR(WEEKDAY(W32:W64)=1,WEEKDAY(W32:W64)=7)</formula>
    </cfRule>
  </conditionalFormatting>
  <conditionalFormatting sqref="S37:W37">
    <cfRule type="expression" priority="13">
      <formula>OR(WEEKDAY(W37:W69)=1,WEEKDAY(W37:W69)=7)</formula>
    </cfRule>
  </conditionalFormatting>
  <conditionalFormatting sqref="U43:W44">
    <cfRule type="expression" priority="16">
      <formula>OR(WEEKDAY(Y43:Y67)=1,WEEKDAY(Y43:Y67)=7)</formula>
    </cfRule>
  </conditionalFormatting>
  <conditionalFormatting sqref="X21:Y21 X26:Y26 X31:Y31">
    <cfRule type="expression" priority="75">
      <formula>OR(WEEKDAY(AB21:AB51)=1,WEEKDAY(AB21:AB51)=7)</formula>
    </cfRule>
  </conditionalFormatting>
  <conditionalFormatting sqref="X32:Y32">
    <cfRule type="expression" priority="73">
      <formula>OR(WEEKDAY(AB32:AB65)=1,WEEKDAY(AB32:AB65)=7)</formula>
    </cfRule>
  </conditionalFormatting>
  <conditionalFormatting sqref="X37:Y37">
    <cfRule type="expression" priority="72">
      <formula>OR(WEEKDAY(AB37:AB70)=1,WEEKDAY(AB37:AB70)=7)</formula>
    </cfRule>
  </conditionalFormatting>
  <conditionalFormatting sqref="Z21:AD21 Z26:AD26 Z31:AD31">
    <cfRule type="expression" priority="11">
      <formula>OR(WEEKDAY(AD21:AD50)=1,WEEKDAY(AD21:AD50)=7)</formula>
    </cfRule>
  </conditionalFormatting>
  <conditionalFormatting sqref="Z32:AD32">
    <cfRule type="expression" priority="8">
      <formula>OR(WEEKDAY(AD32:AD64)=1,WEEKDAY(AD32:AD64)=7)</formula>
    </cfRule>
  </conditionalFormatting>
  <conditionalFormatting sqref="Z37:AD37">
    <cfRule type="expression" priority="7">
      <formula>OR(WEEKDAY(AD37:AD69)=1,WEEKDAY(AD37:AD69)=7)</formula>
    </cfRule>
  </conditionalFormatting>
  <conditionalFormatting sqref="AE21:AF21 AE26:AF26 AE31:AF31">
    <cfRule type="expression" priority="66">
      <formula>OR(WEEKDAY(AI21:AI51)=1,WEEKDAY(AI21:AI51)=7)</formula>
    </cfRule>
  </conditionalFormatting>
  <conditionalFormatting sqref="AE32:AF32">
    <cfRule type="expression" priority="64">
      <formula>OR(WEEKDAY(AI32:AI65)=1,WEEKDAY(AI32:AI65)=7)</formula>
    </cfRule>
  </conditionalFormatting>
  <conditionalFormatting sqref="AE37:AF37">
    <cfRule type="expression" priority="63">
      <formula>OR(WEEKDAY(AI37:AI70)=1,WEEKDAY(AI37:AI70)=7)</formula>
    </cfRule>
  </conditionalFormatting>
  <conditionalFormatting sqref="AF43:AG43 AG44">
    <cfRule type="expression" priority="115">
      <formula>OR(WEEKDAY(AJ43:AJ67)=1,WEEKDAY(AJ43:AJ67)=7)</formula>
    </cfRule>
  </conditionalFormatting>
  <conditionalFormatting sqref="AF45:AG46">
    <cfRule type="expression" priority="117">
      <formula>OR(WEEKDAY(AJ45:AJ69)=1,WEEKDAY(AJ45:AJ69)=7)</formula>
    </cfRule>
  </conditionalFormatting>
  <conditionalFormatting sqref="AG21:AI21 AG26:AI26 AG31:AI31">
    <cfRule type="expression" priority="118">
      <formula>OR(WEEKDAY(AK21:AK50)=1,WEEKDAY(AK21:AK50)=7)</formula>
    </cfRule>
  </conditionalFormatting>
  <conditionalFormatting sqref="AG32:AI32">
    <cfRule type="expression" priority="113">
      <formula>OR(WEEKDAY(AK32:AK64)=1,WEEKDAY(AK32:AK64)=7)</formula>
    </cfRule>
  </conditionalFormatting>
  <conditionalFormatting sqref="AG37:AI37">
    <cfRule type="expression" priority="111">
      <formula>OR(WEEKDAY(AK37:AK69)=1,WEEKDAY(AK37:AK69)=7)</formula>
    </cfRule>
  </conditionalFormatting>
  <conditionalFormatting sqref="AI43:AI44">
    <cfRule type="expression" priority="152">
      <formula>OR(WEEKDAY(AM43:AM67)=1,WEEKDAY(AM43:AM67)=7)</formula>
    </cfRule>
  </conditionalFormatting>
  <conditionalFormatting sqref="AJ32">
    <cfRule type="expression" priority="171">
      <formula>OR(WEEKDAY(AN32:AN65)=1,WEEKDAY(AN32:AN65)=7)</formula>
    </cfRule>
  </conditionalFormatting>
  <conditionalFormatting sqref="AJ43:AJ44 X43:X44 AE43:AE44 Q43:Q46 R44 Y44 AF44 U45:X46 AB45:AE46 AI45:AJ46">
    <cfRule type="expression" priority="173">
      <formula>OR(WEEKDAY(U43:U75)=1,WEEKDAY(U43:U75)=7)</formula>
    </cfRule>
  </conditionalFormatting>
  <conditionalFormatting sqref="AJ37">
    <cfRule type="expression" priority="169">
      <formula>OR(WEEKDAY(AN37:AN70)=1,WEEKDAY(AN37:AN70)=7)</formula>
    </cfRule>
  </conditionalFormatting>
  <conditionalFormatting sqref="AK17 AJ21 AK22 AK27 AJ26 AJ31">
    <cfRule type="expression" priority="174">
      <formula>OR(WEEKDAY(AN17:AN47)=1,WEEKDAY(AN17:AN47)=7)</formula>
    </cfRule>
  </conditionalFormatting>
  <conditionalFormatting sqref="AK32">
    <cfRule type="expression" priority="146">
      <formula>OR(WEEKDAY(AO32:AO64)=1,WEEKDAY(AO32:AO64)=7)</formula>
    </cfRule>
  </conditionalFormatting>
  <conditionalFormatting sqref="AK34:AK36 AK39:AK44">
    <cfRule type="expression" priority="147">
      <formula>OR(WEEKDAY(AO34:AO58)=1,WEEKDAY(AO34:AO58)=7)</formula>
    </cfRule>
  </conditionalFormatting>
  <conditionalFormatting sqref="AK37">
    <cfRule type="expression" priority="145">
      <formula>OR(WEEKDAY(AO37:AO69)=1,WEEKDAY(AO37:AO69)=7)</formula>
    </cfRule>
  </conditionalFormatting>
  <conditionalFormatting sqref="F17:AJ17">
    <cfRule type="expression" dxfId="33" priority="5">
      <formula>F$15:AJ$15="Sat"</formula>
    </cfRule>
    <cfRule type="expression" dxfId="32" priority="6">
      <formula>F$15:AJ$15="Sun"</formula>
    </cfRule>
  </conditionalFormatting>
  <conditionalFormatting sqref="F18:AJ20">
    <cfRule type="expression" dxfId="31" priority="3">
      <formula>F$15:AJ$15="Sat"</formula>
    </cfRule>
    <cfRule type="expression" dxfId="30" priority="4">
      <formula>F$15:AJ$15="Sun"</formula>
    </cfRule>
  </conditionalFormatting>
  <conditionalFormatting sqref="F39:AJ42 F34:AJ36 F27:AJ30 F22:AJ25">
    <cfRule type="expression" dxfId="29" priority="1">
      <formula>F$15:AJ$15="Sat"</formula>
    </cfRule>
    <cfRule type="expression" dxfId="28" priority="2">
      <formula>F$15:AJ$15="Sun"</formula>
    </cfRule>
  </conditionalFormatting>
  <pageMargins left="0.70866141732283472" right="0.70866141732283472" top="0.74803149606299213" bottom="0.74803149606299213" header="0.31496062992125984" footer="0.31496062992125984"/>
  <pageSetup paperSize="9" scale="3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theme="3" tint="0.59999389629810485"/>
    <pageSetUpPr fitToPage="1"/>
  </sheetPr>
  <dimension ref="A2:AL55"/>
  <sheetViews>
    <sheetView topLeftCell="A4" workbookViewId="0">
      <pane xSplit="4" ySplit="13" topLeftCell="E17" activePane="bottomRight" state="frozen"/>
      <selection pane="bottomRight" activeCell="E17" sqref="E17"/>
      <selection pane="bottomLeft" activeCell="E16" sqref="E16"/>
      <selection pane="topRight" activeCell="E16" sqref="E16"/>
    </sheetView>
  </sheetViews>
  <sheetFormatPr defaultRowHeight="14.45"/>
  <cols>
    <col min="2" max="2" width="34.5703125" customWidth="1"/>
    <col min="3" max="3" width="11.7109375" customWidth="1"/>
    <col min="4" max="4" width="13.85546875" customWidth="1"/>
    <col min="5" max="5" width="31.42578125" bestFit="1" customWidth="1"/>
    <col min="6" max="6" width="6.42578125" customWidth="1"/>
    <col min="7" max="35" width="6.85546875" customWidth="1"/>
    <col min="36" max="36" width="11.28515625" customWidth="1"/>
  </cols>
  <sheetData>
    <row r="2" spans="1:36" ht="15" thickBot="1"/>
    <row r="3" spans="1:36" ht="24" thickBot="1">
      <c r="B3" s="6" t="s">
        <v>30</v>
      </c>
      <c r="C3" s="7"/>
      <c r="D3" s="7"/>
      <c r="E3" s="7"/>
      <c r="F3" s="8"/>
      <c r="G3" s="8"/>
      <c r="H3" s="8"/>
      <c r="I3" s="8"/>
      <c r="J3" s="8"/>
      <c r="K3" s="9"/>
    </row>
    <row r="4" spans="1:36">
      <c r="B4" s="45"/>
      <c r="C4" s="46"/>
      <c r="D4" s="46"/>
      <c r="E4" s="46"/>
      <c r="F4" s="46"/>
      <c r="G4" s="46"/>
      <c r="H4" s="46"/>
      <c r="I4" s="46"/>
      <c r="J4" s="46"/>
      <c r="K4" s="47"/>
    </row>
    <row r="5" spans="1:36">
      <c r="B5" s="11" t="s">
        <v>31</v>
      </c>
      <c r="C5" s="12"/>
      <c r="D5" s="12" t="s">
        <v>32</v>
      </c>
      <c r="E5" s="12"/>
      <c r="F5" s="10"/>
      <c r="G5" s="12"/>
      <c r="H5" s="12"/>
      <c r="I5" s="12"/>
      <c r="J5" s="12"/>
      <c r="K5" s="13"/>
      <c r="M5" s="2"/>
    </row>
    <row r="6" spans="1:36">
      <c r="A6" s="1"/>
      <c r="B6" s="11"/>
      <c r="C6" s="12"/>
      <c r="D6" s="12"/>
      <c r="E6" s="12"/>
      <c r="F6" s="12"/>
      <c r="G6" s="12"/>
      <c r="H6" s="12"/>
      <c r="I6" s="12"/>
      <c r="J6" s="12"/>
      <c r="K6" s="13"/>
      <c r="L6" s="2"/>
      <c r="M6" s="2"/>
    </row>
    <row r="7" spans="1:36">
      <c r="B7" s="11" t="s">
        <v>33</v>
      </c>
      <c r="C7" s="12"/>
      <c r="D7" s="12" t="str">
        <f>JAN!D7</f>
        <v>J Doe</v>
      </c>
      <c r="E7" s="12"/>
      <c r="F7" s="10"/>
      <c r="G7" s="12"/>
      <c r="H7" s="12"/>
      <c r="I7" s="12"/>
      <c r="J7" s="12"/>
      <c r="K7" s="13"/>
      <c r="L7" s="2"/>
      <c r="M7" s="2"/>
    </row>
    <row r="8" spans="1:36">
      <c r="B8" s="11"/>
      <c r="C8" s="12"/>
      <c r="D8" s="12"/>
      <c r="E8" s="12"/>
      <c r="F8" s="12"/>
      <c r="G8" s="12"/>
      <c r="H8" s="12"/>
      <c r="I8" s="12"/>
      <c r="J8" s="12"/>
      <c r="K8" s="13"/>
      <c r="L8" s="2"/>
      <c r="M8" s="2"/>
    </row>
    <row r="9" spans="1:36">
      <c r="B9" s="11" t="s">
        <v>35</v>
      </c>
      <c r="C9" s="12"/>
      <c r="D9" s="12" t="str">
        <f>JAN!D9</f>
        <v>A Bloggs</v>
      </c>
      <c r="E9" s="12"/>
      <c r="F9" s="12"/>
      <c r="G9" s="12"/>
      <c r="H9" s="12"/>
      <c r="I9" s="12"/>
      <c r="J9" s="12"/>
      <c r="K9" s="13"/>
      <c r="L9" s="2"/>
      <c r="M9" s="2"/>
    </row>
    <row r="10" spans="1:36" ht="15" thickBot="1">
      <c r="B10" s="11"/>
      <c r="C10" s="12"/>
      <c r="D10" s="12"/>
      <c r="E10" s="12"/>
      <c r="F10" s="12"/>
      <c r="G10" s="12"/>
      <c r="H10" s="12"/>
      <c r="I10" s="12"/>
      <c r="J10" s="12"/>
      <c r="K10" s="13"/>
      <c r="L10" s="2"/>
      <c r="M10" s="2"/>
    </row>
    <row r="11" spans="1:36" ht="15" thickBot="1">
      <c r="B11" s="11" t="s">
        <v>37</v>
      </c>
      <c r="C11" s="12"/>
      <c r="D11" s="12">
        <v>6</v>
      </c>
      <c r="E11" s="12"/>
      <c r="F11" s="12"/>
      <c r="G11" s="12"/>
      <c r="H11" s="12"/>
      <c r="I11" s="12"/>
      <c r="J11" s="12"/>
      <c r="K11" s="13"/>
      <c r="L11" s="2"/>
      <c r="M11" s="2"/>
      <c r="N11" s="183"/>
      <c r="O11" t="s">
        <v>38</v>
      </c>
    </row>
    <row r="12" spans="1:36" ht="15" thickBot="1">
      <c r="B12" s="14" t="s">
        <v>39</v>
      </c>
      <c r="C12" s="15"/>
      <c r="D12" s="15">
        <f>Summary!F1</f>
        <v>2026</v>
      </c>
      <c r="E12" s="15"/>
      <c r="F12" s="15"/>
      <c r="G12" s="15"/>
      <c r="H12" s="15"/>
      <c r="I12" s="15"/>
      <c r="J12" s="15"/>
      <c r="K12" s="16"/>
      <c r="L12" s="2"/>
      <c r="M12" s="2"/>
      <c r="N12" s="121"/>
      <c r="O12" t="s">
        <v>40</v>
      </c>
    </row>
    <row r="13" spans="1:36" ht="15" thickBot="1">
      <c r="F13" s="2"/>
      <c r="J13" s="2"/>
      <c r="K13" s="2"/>
      <c r="L13" s="2"/>
      <c r="M13" s="2"/>
    </row>
    <row r="14" spans="1:36" ht="44.1" thickBot="1">
      <c r="B14" s="5" t="s">
        <v>22</v>
      </c>
      <c r="C14" s="130" t="s">
        <v>41</v>
      </c>
      <c r="D14" s="3" t="s">
        <v>42</v>
      </c>
      <c r="E14" s="5" t="s">
        <v>43</v>
      </c>
      <c r="F14" s="75">
        <v>1</v>
      </c>
      <c r="G14" s="42">
        <v>2</v>
      </c>
      <c r="H14" s="42">
        <v>3</v>
      </c>
      <c r="I14" s="42">
        <v>4</v>
      </c>
      <c r="J14" s="42">
        <v>5</v>
      </c>
      <c r="K14" s="42">
        <v>6</v>
      </c>
      <c r="L14" s="42">
        <v>7</v>
      </c>
      <c r="M14" s="75">
        <v>8</v>
      </c>
      <c r="N14" s="42">
        <v>9</v>
      </c>
      <c r="O14" s="42">
        <v>10</v>
      </c>
      <c r="P14" s="42">
        <v>11</v>
      </c>
      <c r="Q14" s="42">
        <v>12</v>
      </c>
      <c r="R14" s="42">
        <v>13</v>
      </c>
      <c r="S14" s="42">
        <v>14</v>
      </c>
      <c r="T14" s="75">
        <v>15</v>
      </c>
      <c r="U14" s="42">
        <v>16</v>
      </c>
      <c r="V14" s="42">
        <v>17</v>
      </c>
      <c r="W14" s="42">
        <v>18</v>
      </c>
      <c r="X14" s="42">
        <v>19</v>
      </c>
      <c r="Y14" s="42">
        <v>20</v>
      </c>
      <c r="Z14" s="42">
        <v>21</v>
      </c>
      <c r="AA14" s="75">
        <v>22</v>
      </c>
      <c r="AB14" s="42">
        <v>23</v>
      </c>
      <c r="AC14" s="42">
        <v>24</v>
      </c>
      <c r="AD14" s="42">
        <v>25</v>
      </c>
      <c r="AE14" s="42">
        <v>26</v>
      </c>
      <c r="AF14" s="42">
        <v>27</v>
      </c>
      <c r="AG14" s="42">
        <v>28</v>
      </c>
      <c r="AH14" s="75">
        <v>29</v>
      </c>
      <c r="AI14" s="42">
        <v>30</v>
      </c>
      <c r="AJ14" s="42" t="s">
        <v>44</v>
      </c>
    </row>
    <row r="15" spans="1:36" ht="15" thickBot="1">
      <c r="B15" s="73"/>
      <c r="C15" s="178"/>
      <c r="D15" s="72"/>
      <c r="E15" s="72"/>
      <c r="F15" s="75" t="s">
        <v>49</v>
      </c>
      <c r="G15" s="75" t="s">
        <v>50</v>
      </c>
      <c r="H15" s="75" t="s">
        <v>51</v>
      </c>
      <c r="I15" s="75" t="s">
        <v>45</v>
      </c>
      <c r="J15" s="75" t="s">
        <v>46</v>
      </c>
      <c r="K15" s="75" t="s">
        <v>47</v>
      </c>
      <c r="L15" s="75" t="s">
        <v>48</v>
      </c>
      <c r="M15" s="75" t="s">
        <v>49</v>
      </c>
      <c r="N15" s="75" t="s">
        <v>50</v>
      </c>
      <c r="O15" s="75" t="s">
        <v>51</v>
      </c>
      <c r="P15" s="75" t="s">
        <v>45</v>
      </c>
      <c r="Q15" s="75" t="s">
        <v>46</v>
      </c>
      <c r="R15" s="75" t="s">
        <v>47</v>
      </c>
      <c r="S15" s="75" t="s">
        <v>48</v>
      </c>
      <c r="T15" s="75" t="s">
        <v>49</v>
      </c>
      <c r="U15" s="75" t="s">
        <v>50</v>
      </c>
      <c r="V15" s="75" t="s">
        <v>51</v>
      </c>
      <c r="W15" s="75" t="s">
        <v>45</v>
      </c>
      <c r="X15" s="75" t="s">
        <v>46</v>
      </c>
      <c r="Y15" s="75" t="s">
        <v>47</v>
      </c>
      <c r="Z15" s="75" t="s">
        <v>48</v>
      </c>
      <c r="AA15" s="75" t="s">
        <v>49</v>
      </c>
      <c r="AB15" s="75" t="s">
        <v>50</v>
      </c>
      <c r="AC15" s="75" t="s">
        <v>51</v>
      </c>
      <c r="AD15" s="75" t="s">
        <v>45</v>
      </c>
      <c r="AE15" s="75" t="s">
        <v>46</v>
      </c>
      <c r="AF15" s="75" t="s">
        <v>47</v>
      </c>
      <c r="AG15" s="75" t="s">
        <v>48</v>
      </c>
      <c r="AH15" s="75" t="s">
        <v>49</v>
      </c>
      <c r="AI15" s="75" t="s">
        <v>50</v>
      </c>
      <c r="AJ15" s="179"/>
    </row>
    <row r="16" spans="1:36" ht="15" thickBot="1">
      <c r="B16" s="73"/>
      <c r="C16" s="72"/>
      <c r="D16" s="72"/>
      <c r="E16" s="72"/>
      <c r="F16" s="96">
        <f t="shared" ref="F16:AI16" si="0">WEEKDAY(DATE($D$12,$D$11,F14))</f>
        <v>2</v>
      </c>
      <c r="G16" s="97">
        <f t="shared" si="0"/>
        <v>3</v>
      </c>
      <c r="H16" s="97">
        <f t="shared" si="0"/>
        <v>4</v>
      </c>
      <c r="I16" s="97">
        <f t="shared" si="0"/>
        <v>5</v>
      </c>
      <c r="J16" s="97">
        <f t="shared" si="0"/>
        <v>6</v>
      </c>
      <c r="K16" s="97">
        <f t="shared" si="0"/>
        <v>7</v>
      </c>
      <c r="L16" s="97">
        <f t="shared" si="0"/>
        <v>1</v>
      </c>
      <c r="M16" s="97">
        <f t="shared" si="0"/>
        <v>2</v>
      </c>
      <c r="N16" s="97">
        <f t="shared" si="0"/>
        <v>3</v>
      </c>
      <c r="O16" s="97">
        <f t="shared" si="0"/>
        <v>4</v>
      </c>
      <c r="P16" s="97">
        <f t="shared" si="0"/>
        <v>5</v>
      </c>
      <c r="Q16" s="97">
        <f t="shared" si="0"/>
        <v>6</v>
      </c>
      <c r="R16" s="97">
        <f t="shared" si="0"/>
        <v>7</v>
      </c>
      <c r="S16" s="97">
        <f t="shared" si="0"/>
        <v>1</v>
      </c>
      <c r="T16" s="97">
        <f t="shared" si="0"/>
        <v>2</v>
      </c>
      <c r="U16" s="97">
        <f t="shared" si="0"/>
        <v>3</v>
      </c>
      <c r="V16" s="97">
        <f t="shared" si="0"/>
        <v>4</v>
      </c>
      <c r="W16" s="97">
        <f t="shared" si="0"/>
        <v>5</v>
      </c>
      <c r="X16" s="97">
        <f t="shared" si="0"/>
        <v>6</v>
      </c>
      <c r="Y16" s="97">
        <f t="shared" si="0"/>
        <v>7</v>
      </c>
      <c r="Z16" s="97">
        <f t="shared" si="0"/>
        <v>1</v>
      </c>
      <c r="AA16" s="97">
        <f t="shared" si="0"/>
        <v>2</v>
      </c>
      <c r="AB16" s="97">
        <f t="shared" si="0"/>
        <v>3</v>
      </c>
      <c r="AC16" s="97">
        <f t="shared" si="0"/>
        <v>4</v>
      </c>
      <c r="AD16" s="97">
        <f t="shared" si="0"/>
        <v>5</v>
      </c>
      <c r="AE16" s="97">
        <f t="shared" si="0"/>
        <v>6</v>
      </c>
      <c r="AF16" s="97">
        <f t="shared" si="0"/>
        <v>7</v>
      </c>
      <c r="AG16" s="97">
        <f t="shared" si="0"/>
        <v>1</v>
      </c>
      <c r="AH16" s="97">
        <f t="shared" si="0"/>
        <v>2</v>
      </c>
      <c r="AI16" s="97">
        <f t="shared" si="0"/>
        <v>3</v>
      </c>
      <c r="AJ16" s="95"/>
    </row>
    <row r="17" spans="2:38">
      <c r="B17" s="226" t="s">
        <v>52</v>
      </c>
      <c r="C17" s="229"/>
      <c r="D17" s="30"/>
      <c r="E17" s="32"/>
      <c r="F17" s="148"/>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80"/>
      <c r="AJ17" s="38">
        <f>SUM(F17:AI17)</f>
        <v>0</v>
      </c>
    </row>
    <row r="18" spans="2:38">
      <c r="B18" s="227"/>
      <c r="C18" s="230"/>
      <c r="D18" s="28"/>
      <c r="E18" s="92"/>
      <c r="F18" s="149"/>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81"/>
      <c r="AJ18" s="39">
        <f>SUM(F18:AI18)</f>
        <v>0</v>
      </c>
    </row>
    <row r="19" spans="2:38">
      <c r="B19" s="227"/>
      <c r="C19" s="230"/>
      <c r="D19" s="28"/>
      <c r="E19" s="92"/>
      <c r="F19" s="149"/>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81"/>
      <c r="AJ19" s="39">
        <f>SUM(F19:AI19)</f>
        <v>0</v>
      </c>
    </row>
    <row r="20" spans="2:38" ht="15" thickBot="1">
      <c r="B20" s="228"/>
      <c r="C20" s="231"/>
      <c r="D20" s="31"/>
      <c r="E20" s="33"/>
      <c r="F20" s="150"/>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82"/>
      <c r="AJ20" s="40">
        <f>SUM(F20:AI20)</f>
        <v>0</v>
      </c>
    </row>
    <row r="21" spans="2:38" ht="15" thickBot="1">
      <c r="B21" s="78" t="s">
        <v>25</v>
      </c>
      <c r="C21" s="128"/>
      <c r="D21" s="79"/>
      <c r="E21" s="94"/>
      <c r="F21" s="78">
        <f>SUM(F17:F20)</f>
        <v>0</v>
      </c>
      <c r="G21" s="79">
        <f t="shared" ref="G21:AJ21" si="1">SUM(G17:G20)</f>
        <v>0</v>
      </c>
      <c r="H21" s="79">
        <f t="shared" si="1"/>
        <v>0</v>
      </c>
      <c r="I21" s="79">
        <f t="shared" si="1"/>
        <v>0</v>
      </c>
      <c r="J21" s="79">
        <f t="shared" ref="J21" si="2">SUM(J17:J20)</f>
        <v>0</v>
      </c>
      <c r="K21" s="79">
        <f t="shared" si="1"/>
        <v>0</v>
      </c>
      <c r="L21" s="79">
        <f t="shared" si="1"/>
        <v>0</v>
      </c>
      <c r="M21" s="79">
        <f t="shared" si="1"/>
        <v>0</v>
      </c>
      <c r="N21" s="79">
        <f t="shared" si="1"/>
        <v>0</v>
      </c>
      <c r="O21" s="79">
        <f t="shared" si="1"/>
        <v>0</v>
      </c>
      <c r="P21" s="79">
        <f t="shared" si="1"/>
        <v>0</v>
      </c>
      <c r="Q21" s="79">
        <f t="shared" si="1"/>
        <v>0</v>
      </c>
      <c r="R21" s="79">
        <f t="shared" si="1"/>
        <v>0</v>
      </c>
      <c r="S21" s="79">
        <f t="shared" si="1"/>
        <v>0</v>
      </c>
      <c r="T21" s="79">
        <f t="shared" si="1"/>
        <v>0</v>
      </c>
      <c r="U21" s="79">
        <f t="shared" si="1"/>
        <v>0</v>
      </c>
      <c r="V21" s="79">
        <f t="shared" si="1"/>
        <v>0</v>
      </c>
      <c r="W21" s="79">
        <f t="shared" si="1"/>
        <v>0</v>
      </c>
      <c r="X21" s="79">
        <f t="shared" si="1"/>
        <v>0</v>
      </c>
      <c r="Y21" s="79">
        <f t="shared" si="1"/>
        <v>0</v>
      </c>
      <c r="Z21" s="79">
        <f t="shared" si="1"/>
        <v>0</v>
      </c>
      <c r="AA21" s="79">
        <f t="shared" si="1"/>
        <v>0</v>
      </c>
      <c r="AB21" s="79">
        <f t="shared" si="1"/>
        <v>0</v>
      </c>
      <c r="AC21" s="79">
        <f t="shared" si="1"/>
        <v>0</v>
      </c>
      <c r="AD21" s="79">
        <f t="shared" si="1"/>
        <v>0</v>
      </c>
      <c r="AE21" s="79">
        <f t="shared" si="1"/>
        <v>0</v>
      </c>
      <c r="AF21" s="79">
        <f t="shared" si="1"/>
        <v>0</v>
      </c>
      <c r="AG21" s="79">
        <f t="shared" si="1"/>
        <v>0</v>
      </c>
      <c r="AH21" s="79">
        <f t="shared" si="1"/>
        <v>0</v>
      </c>
      <c r="AI21" s="80">
        <f t="shared" si="1"/>
        <v>0</v>
      </c>
      <c r="AJ21" s="77">
        <f t="shared" si="1"/>
        <v>0</v>
      </c>
      <c r="AK21" s="76" t="e">
        <f>AJ21/AJ$46</f>
        <v>#DIV/0!</v>
      </c>
      <c r="AL21" t="s">
        <v>53</v>
      </c>
    </row>
    <row r="22" spans="2:38">
      <c r="B22" s="226" t="s">
        <v>54</v>
      </c>
      <c r="C22" s="229"/>
      <c r="D22" s="30"/>
      <c r="E22" s="32"/>
      <c r="F22" s="148"/>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80"/>
      <c r="AJ22" s="38">
        <f>SUM(F22:AI22)</f>
        <v>0</v>
      </c>
    </row>
    <row r="23" spans="2:38">
      <c r="B23" s="227"/>
      <c r="C23" s="230"/>
      <c r="D23" s="28"/>
      <c r="E23" s="92"/>
      <c r="F23" s="149"/>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81"/>
      <c r="AJ23" s="39">
        <f>SUM(F23:AI23)</f>
        <v>0</v>
      </c>
    </row>
    <row r="24" spans="2:38">
      <c r="B24" s="227"/>
      <c r="C24" s="230"/>
      <c r="D24" s="28"/>
      <c r="E24" s="92"/>
      <c r="F24" s="149"/>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81"/>
      <c r="AJ24" s="39">
        <f>SUM(F24:AI24)</f>
        <v>0</v>
      </c>
    </row>
    <row r="25" spans="2:38" ht="15" thickBot="1">
      <c r="B25" s="228"/>
      <c r="C25" s="231"/>
      <c r="D25" s="31"/>
      <c r="E25" s="33"/>
      <c r="F25" s="150"/>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82"/>
      <c r="AJ25" s="40">
        <f>SUM(F25:AI25)</f>
        <v>0</v>
      </c>
    </row>
    <row r="26" spans="2:38" ht="15" thickBot="1">
      <c r="B26" s="78" t="s">
        <v>25</v>
      </c>
      <c r="C26" s="128"/>
      <c r="D26" s="79"/>
      <c r="E26" s="94"/>
      <c r="F26" s="78">
        <f>SUM(F22:F25)</f>
        <v>0</v>
      </c>
      <c r="G26" s="79">
        <f t="shared" ref="G26:AJ26" si="3">SUM(G22:G25)</f>
        <v>0</v>
      </c>
      <c r="H26" s="79">
        <f t="shared" si="3"/>
        <v>0</v>
      </c>
      <c r="I26" s="79">
        <f t="shared" si="3"/>
        <v>0</v>
      </c>
      <c r="J26" s="79">
        <f t="shared" ref="J26" si="4">SUM(J22:J25)</f>
        <v>0</v>
      </c>
      <c r="K26" s="79">
        <f t="shared" si="3"/>
        <v>0</v>
      </c>
      <c r="L26" s="79">
        <f t="shared" si="3"/>
        <v>0</v>
      </c>
      <c r="M26" s="79">
        <f t="shared" si="3"/>
        <v>0</v>
      </c>
      <c r="N26" s="79">
        <f t="shared" si="3"/>
        <v>0</v>
      </c>
      <c r="O26" s="79">
        <f t="shared" si="3"/>
        <v>0</v>
      </c>
      <c r="P26" s="79">
        <f t="shared" si="3"/>
        <v>0</v>
      </c>
      <c r="Q26" s="79">
        <f t="shared" si="3"/>
        <v>0</v>
      </c>
      <c r="R26" s="79">
        <f t="shared" si="3"/>
        <v>0</v>
      </c>
      <c r="S26" s="79">
        <f t="shared" si="3"/>
        <v>0</v>
      </c>
      <c r="T26" s="79">
        <f t="shared" si="3"/>
        <v>0</v>
      </c>
      <c r="U26" s="79">
        <f t="shared" si="3"/>
        <v>0</v>
      </c>
      <c r="V26" s="79">
        <f t="shared" si="3"/>
        <v>0</v>
      </c>
      <c r="W26" s="79">
        <f t="shared" si="3"/>
        <v>0</v>
      </c>
      <c r="X26" s="79">
        <f t="shared" si="3"/>
        <v>0</v>
      </c>
      <c r="Y26" s="79">
        <f t="shared" si="3"/>
        <v>0</v>
      </c>
      <c r="Z26" s="79">
        <f t="shared" si="3"/>
        <v>0</v>
      </c>
      <c r="AA26" s="79">
        <f t="shared" si="3"/>
        <v>0</v>
      </c>
      <c r="AB26" s="79">
        <f t="shared" si="3"/>
        <v>0</v>
      </c>
      <c r="AC26" s="79">
        <f t="shared" si="3"/>
        <v>0</v>
      </c>
      <c r="AD26" s="79">
        <f t="shared" si="3"/>
        <v>0</v>
      </c>
      <c r="AE26" s="79">
        <f t="shared" si="3"/>
        <v>0</v>
      </c>
      <c r="AF26" s="79">
        <f t="shared" si="3"/>
        <v>0</v>
      </c>
      <c r="AG26" s="79">
        <f t="shared" si="3"/>
        <v>0</v>
      </c>
      <c r="AH26" s="79">
        <f t="shared" si="3"/>
        <v>0</v>
      </c>
      <c r="AI26" s="80">
        <f t="shared" si="3"/>
        <v>0</v>
      </c>
      <c r="AJ26" s="77">
        <f t="shared" si="3"/>
        <v>0</v>
      </c>
      <c r="AK26" s="74" t="e">
        <f>AJ26/AJ$46</f>
        <v>#DIV/0!</v>
      </c>
      <c r="AL26" t="s">
        <v>53</v>
      </c>
    </row>
    <row r="27" spans="2:38">
      <c r="B27" s="226" t="s">
        <v>55</v>
      </c>
      <c r="C27" s="229"/>
      <c r="D27" s="30"/>
      <c r="E27" s="32"/>
      <c r="F27" s="148"/>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80"/>
      <c r="AJ27" s="38">
        <f>SUM(F27:AI27)</f>
        <v>0</v>
      </c>
    </row>
    <row r="28" spans="2:38">
      <c r="B28" s="227"/>
      <c r="C28" s="230"/>
      <c r="D28" s="28"/>
      <c r="E28" s="92"/>
      <c r="F28" s="149"/>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81"/>
      <c r="AJ28" s="39">
        <f>SUM(F28:AI28)</f>
        <v>0</v>
      </c>
    </row>
    <row r="29" spans="2:38">
      <c r="B29" s="227"/>
      <c r="C29" s="230"/>
      <c r="D29" s="28"/>
      <c r="E29" s="92"/>
      <c r="F29" s="149"/>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81"/>
      <c r="AJ29" s="39">
        <f>SUM(F29:AI29)</f>
        <v>0</v>
      </c>
    </row>
    <row r="30" spans="2:38" ht="15" thickBot="1">
      <c r="B30" s="228"/>
      <c r="C30" s="231"/>
      <c r="D30" s="31"/>
      <c r="E30" s="33"/>
      <c r="F30" s="150"/>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82"/>
      <c r="AJ30" s="40">
        <f>SUM(F30:AI30)</f>
        <v>0</v>
      </c>
    </row>
    <row r="31" spans="2:38" ht="15" thickBot="1">
      <c r="B31" s="85" t="s">
        <v>25</v>
      </c>
      <c r="C31" s="129"/>
      <c r="D31" s="84"/>
      <c r="E31" s="93"/>
      <c r="F31" s="78">
        <f>SUM(F27:F30)</f>
        <v>0</v>
      </c>
      <c r="G31" s="79">
        <f t="shared" ref="G31:AI31" si="5">SUM(G27:G30)</f>
        <v>0</v>
      </c>
      <c r="H31" s="79">
        <f t="shared" si="5"/>
        <v>0</v>
      </c>
      <c r="I31" s="79">
        <f t="shared" si="5"/>
        <v>0</v>
      </c>
      <c r="J31" s="79">
        <f t="shared" ref="J31" si="6">SUM(J27:J30)</f>
        <v>0</v>
      </c>
      <c r="K31" s="79">
        <f t="shared" si="5"/>
        <v>0</v>
      </c>
      <c r="L31" s="79">
        <f t="shared" si="5"/>
        <v>0</v>
      </c>
      <c r="M31" s="79">
        <f t="shared" si="5"/>
        <v>0</v>
      </c>
      <c r="N31" s="79">
        <f t="shared" si="5"/>
        <v>0</v>
      </c>
      <c r="O31" s="79">
        <f t="shared" si="5"/>
        <v>0</v>
      </c>
      <c r="P31" s="79">
        <f t="shared" si="5"/>
        <v>0</v>
      </c>
      <c r="Q31" s="79">
        <f t="shared" si="5"/>
        <v>0</v>
      </c>
      <c r="R31" s="79">
        <f t="shared" si="5"/>
        <v>0</v>
      </c>
      <c r="S31" s="79">
        <f t="shared" si="5"/>
        <v>0</v>
      </c>
      <c r="T31" s="79">
        <f t="shared" si="5"/>
        <v>0</v>
      </c>
      <c r="U31" s="79">
        <f t="shared" si="5"/>
        <v>0</v>
      </c>
      <c r="V31" s="79">
        <f t="shared" si="5"/>
        <v>0</v>
      </c>
      <c r="W31" s="79">
        <f t="shared" si="5"/>
        <v>0</v>
      </c>
      <c r="X31" s="79">
        <f t="shared" si="5"/>
        <v>0</v>
      </c>
      <c r="Y31" s="79">
        <f t="shared" si="5"/>
        <v>0</v>
      </c>
      <c r="Z31" s="79">
        <f t="shared" si="5"/>
        <v>0</v>
      </c>
      <c r="AA31" s="79">
        <f t="shared" si="5"/>
        <v>0</v>
      </c>
      <c r="AB31" s="79">
        <f t="shared" si="5"/>
        <v>0</v>
      </c>
      <c r="AC31" s="79">
        <f t="shared" si="5"/>
        <v>0</v>
      </c>
      <c r="AD31" s="79">
        <f t="shared" si="5"/>
        <v>0</v>
      </c>
      <c r="AE31" s="79">
        <f t="shared" si="5"/>
        <v>0</v>
      </c>
      <c r="AF31" s="79">
        <f t="shared" si="5"/>
        <v>0</v>
      </c>
      <c r="AG31" s="79">
        <f t="shared" si="5"/>
        <v>0</v>
      </c>
      <c r="AH31" s="79">
        <f t="shared" si="5"/>
        <v>0</v>
      </c>
      <c r="AI31" s="80">
        <f t="shared" si="5"/>
        <v>0</v>
      </c>
      <c r="AJ31" s="77">
        <f>SUM(AJ27:AJ30)</f>
        <v>0</v>
      </c>
      <c r="AK31" s="74" t="e">
        <f>AJ31/AJ$46</f>
        <v>#DIV/0!</v>
      </c>
      <c r="AL31" t="s">
        <v>53</v>
      </c>
    </row>
    <row r="32" spans="2:38" ht="15" thickBot="1">
      <c r="B32" s="81" t="s">
        <v>56</v>
      </c>
      <c r="C32" s="82"/>
      <c r="D32" s="82"/>
      <c r="E32" s="82"/>
      <c r="F32" s="35">
        <f>F21+F26+F31</f>
        <v>0</v>
      </c>
      <c r="G32" s="83">
        <f t="shared" ref="G32:AI32" si="7">G21+G26+G31</f>
        <v>0</v>
      </c>
      <c r="H32" s="83">
        <f t="shared" si="7"/>
        <v>0</v>
      </c>
      <c r="I32" s="36">
        <f t="shared" si="7"/>
        <v>0</v>
      </c>
      <c r="J32" s="36">
        <f t="shared" ref="J32" si="8">J21+J26+J31</f>
        <v>0</v>
      </c>
      <c r="K32" s="36">
        <f t="shared" si="7"/>
        <v>0</v>
      </c>
      <c r="L32" s="36">
        <f t="shared" si="7"/>
        <v>0</v>
      </c>
      <c r="M32" s="36">
        <f t="shared" si="7"/>
        <v>0</v>
      </c>
      <c r="N32" s="83">
        <f t="shared" si="7"/>
        <v>0</v>
      </c>
      <c r="O32" s="83">
        <f t="shared" si="7"/>
        <v>0</v>
      </c>
      <c r="P32" s="36">
        <f t="shared" si="7"/>
        <v>0</v>
      </c>
      <c r="Q32" s="36">
        <f t="shared" si="7"/>
        <v>0</v>
      </c>
      <c r="R32" s="36">
        <f t="shared" si="7"/>
        <v>0</v>
      </c>
      <c r="S32" s="36">
        <f t="shared" si="7"/>
        <v>0</v>
      </c>
      <c r="T32" s="36">
        <f t="shared" si="7"/>
        <v>0</v>
      </c>
      <c r="U32" s="83">
        <f t="shared" si="7"/>
        <v>0</v>
      </c>
      <c r="V32" s="83">
        <f t="shared" si="7"/>
        <v>0</v>
      </c>
      <c r="W32" s="36">
        <f t="shared" si="7"/>
        <v>0</v>
      </c>
      <c r="X32" s="36">
        <f t="shared" si="7"/>
        <v>0</v>
      </c>
      <c r="Y32" s="36">
        <f t="shared" si="7"/>
        <v>0</v>
      </c>
      <c r="Z32" s="36">
        <f t="shared" si="7"/>
        <v>0</v>
      </c>
      <c r="AA32" s="36">
        <f t="shared" si="7"/>
        <v>0</v>
      </c>
      <c r="AB32" s="83">
        <f t="shared" si="7"/>
        <v>0</v>
      </c>
      <c r="AC32" s="83">
        <f t="shared" si="7"/>
        <v>0</v>
      </c>
      <c r="AD32" s="36">
        <f t="shared" si="7"/>
        <v>0</v>
      </c>
      <c r="AE32" s="36">
        <f t="shared" si="7"/>
        <v>0</v>
      </c>
      <c r="AF32" s="36">
        <f t="shared" si="7"/>
        <v>0</v>
      </c>
      <c r="AG32" s="36">
        <f t="shared" si="7"/>
        <v>0</v>
      </c>
      <c r="AH32" s="36">
        <f t="shared" si="7"/>
        <v>0</v>
      </c>
      <c r="AI32" s="147">
        <f t="shared" si="7"/>
        <v>0</v>
      </c>
      <c r="AJ32" s="34">
        <f>AJ21+AJ26+AJ31</f>
        <v>0</v>
      </c>
      <c r="AK32" s="76" t="e">
        <f>AJ32/AJ$46</f>
        <v>#DIV/0!</v>
      </c>
      <c r="AL32" t="s">
        <v>53</v>
      </c>
    </row>
    <row r="33" spans="2:37" ht="15" thickBot="1">
      <c r="B33" s="211" t="s">
        <v>23</v>
      </c>
      <c r="C33" s="212"/>
      <c r="D33" s="212"/>
      <c r="E33" s="212"/>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8"/>
    </row>
    <row r="34" spans="2:37">
      <c r="B34" s="214" t="s">
        <v>57</v>
      </c>
      <c r="C34" s="215"/>
      <c r="D34" s="215"/>
      <c r="E34" s="216"/>
      <c r="F34" s="190"/>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38">
        <f>SUM(F34:AI34)</f>
        <v>0</v>
      </c>
    </row>
    <row r="35" spans="2:37">
      <c r="B35" s="217" t="s">
        <v>58</v>
      </c>
      <c r="C35" s="218"/>
      <c r="D35" s="218"/>
      <c r="E35" s="219"/>
      <c r="F35" s="191"/>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39">
        <f>SUM(F35:AI35)</f>
        <v>0</v>
      </c>
    </row>
    <row r="36" spans="2:37" ht="15" thickBot="1">
      <c r="B36" s="220" t="s">
        <v>59</v>
      </c>
      <c r="C36" s="221"/>
      <c r="D36" s="221"/>
      <c r="E36" s="222"/>
      <c r="F36" s="19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40">
        <f>SUM(F36:AI36)</f>
        <v>0</v>
      </c>
    </row>
    <row r="37" spans="2:37" s="2" customFormat="1" ht="15" thickBot="1">
      <c r="B37" s="211" t="s">
        <v>60</v>
      </c>
      <c r="C37" s="212"/>
      <c r="D37" s="212"/>
      <c r="E37" s="213"/>
      <c r="F37" s="36">
        <f>SUM(F34:F36)</f>
        <v>0</v>
      </c>
      <c r="G37" s="36">
        <f t="shared" ref="G37:AI37" si="9">SUM(G34:G36)</f>
        <v>0</v>
      </c>
      <c r="H37" s="36">
        <f t="shared" si="9"/>
        <v>0</v>
      </c>
      <c r="I37" s="36">
        <f t="shared" si="9"/>
        <v>0</v>
      </c>
      <c r="J37" s="36">
        <f t="shared" ref="J37" si="10">SUM(J34:J36)</f>
        <v>0</v>
      </c>
      <c r="K37" s="36">
        <f t="shared" si="9"/>
        <v>0</v>
      </c>
      <c r="L37" s="36">
        <f t="shared" si="9"/>
        <v>0</v>
      </c>
      <c r="M37" s="36">
        <f t="shared" si="9"/>
        <v>0</v>
      </c>
      <c r="N37" s="36">
        <f t="shared" si="9"/>
        <v>0</v>
      </c>
      <c r="O37" s="36">
        <f t="shared" si="9"/>
        <v>0</v>
      </c>
      <c r="P37" s="36">
        <f t="shared" si="9"/>
        <v>0</v>
      </c>
      <c r="Q37" s="36">
        <f t="shared" si="9"/>
        <v>0</v>
      </c>
      <c r="R37" s="36">
        <f t="shared" si="9"/>
        <v>0</v>
      </c>
      <c r="S37" s="36">
        <f t="shared" si="9"/>
        <v>0</v>
      </c>
      <c r="T37" s="36">
        <f t="shared" si="9"/>
        <v>0</v>
      </c>
      <c r="U37" s="36">
        <f t="shared" si="9"/>
        <v>0</v>
      </c>
      <c r="V37" s="36">
        <f t="shared" si="9"/>
        <v>0</v>
      </c>
      <c r="W37" s="36">
        <f t="shared" si="9"/>
        <v>0</v>
      </c>
      <c r="X37" s="36">
        <f t="shared" si="9"/>
        <v>0</v>
      </c>
      <c r="Y37" s="36">
        <f t="shared" si="9"/>
        <v>0</v>
      </c>
      <c r="Z37" s="36">
        <f t="shared" si="9"/>
        <v>0</v>
      </c>
      <c r="AA37" s="36">
        <f t="shared" si="9"/>
        <v>0</v>
      </c>
      <c r="AB37" s="36">
        <f t="shared" si="9"/>
        <v>0</v>
      </c>
      <c r="AC37" s="36">
        <f t="shared" si="9"/>
        <v>0</v>
      </c>
      <c r="AD37" s="36">
        <f t="shared" si="9"/>
        <v>0</v>
      </c>
      <c r="AE37" s="36">
        <f t="shared" si="9"/>
        <v>0</v>
      </c>
      <c r="AF37" s="36">
        <f t="shared" si="9"/>
        <v>0</v>
      </c>
      <c r="AG37" s="36">
        <f t="shared" si="9"/>
        <v>0</v>
      </c>
      <c r="AH37" s="36">
        <f t="shared" si="9"/>
        <v>0</v>
      </c>
      <c r="AI37" s="36">
        <f t="shared" si="9"/>
        <v>0</v>
      </c>
      <c r="AJ37" s="34">
        <f>SUM(AJ34:AJ36)</f>
        <v>0</v>
      </c>
      <c r="AK37" s="86"/>
    </row>
    <row r="38" spans="2:37" ht="15" thickBot="1">
      <c r="B38" s="211" t="s">
        <v>24</v>
      </c>
      <c r="C38" s="212"/>
      <c r="D38" s="212"/>
      <c r="E38" s="212"/>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row>
    <row r="39" spans="2:37">
      <c r="B39" s="214" t="s">
        <v>61</v>
      </c>
      <c r="C39" s="215"/>
      <c r="D39" s="215"/>
      <c r="E39" s="216"/>
      <c r="F39" s="190"/>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38">
        <f>SUM(F39:AI39)</f>
        <v>0</v>
      </c>
    </row>
    <row r="40" spans="2:37">
      <c r="B40" s="217" t="s">
        <v>62</v>
      </c>
      <c r="C40" s="218"/>
      <c r="D40" s="218"/>
      <c r="E40" s="219"/>
      <c r="F40" s="191"/>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39">
        <f>SUM(F40:AI40)</f>
        <v>0</v>
      </c>
    </row>
    <row r="41" spans="2:37">
      <c r="B41" s="217" t="s">
        <v>63</v>
      </c>
      <c r="C41" s="218"/>
      <c r="D41" s="218"/>
      <c r="E41" s="219"/>
      <c r="F41" s="191"/>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39">
        <f>SUM(F41:AI41)</f>
        <v>0</v>
      </c>
    </row>
    <row r="42" spans="2:37" ht="15" thickBot="1">
      <c r="B42" s="220" t="s">
        <v>59</v>
      </c>
      <c r="C42" s="221"/>
      <c r="D42" s="221"/>
      <c r="E42" s="222"/>
      <c r="F42" s="19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40">
        <f>SUM(F42:AI42)</f>
        <v>0</v>
      </c>
    </row>
    <row r="43" spans="2:37" ht="15" thickBot="1">
      <c r="B43" s="223" t="s">
        <v>64</v>
      </c>
      <c r="C43" s="224"/>
      <c r="D43" s="224"/>
      <c r="E43" s="225"/>
      <c r="F43" s="78">
        <f>SUM(F39:F42)</f>
        <v>0</v>
      </c>
      <c r="G43" s="79">
        <f t="shared" ref="G43:AJ43" si="11">SUM(G39:G42)</f>
        <v>0</v>
      </c>
      <c r="H43" s="79">
        <f t="shared" si="11"/>
        <v>0</v>
      </c>
      <c r="I43" s="79">
        <f t="shared" si="11"/>
        <v>0</v>
      </c>
      <c r="J43" s="79">
        <f t="shared" ref="J43" si="12">SUM(J39:J42)</f>
        <v>0</v>
      </c>
      <c r="K43" s="79">
        <f t="shared" si="11"/>
        <v>0</v>
      </c>
      <c r="L43" s="79">
        <f t="shared" si="11"/>
        <v>0</v>
      </c>
      <c r="M43" s="79">
        <f t="shared" si="11"/>
        <v>0</v>
      </c>
      <c r="N43" s="79">
        <f t="shared" si="11"/>
        <v>0</v>
      </c>
      <c r="O43" s="79">
        <f t="shared" si="11"/>
        <v>0</v>
      </c>
      <c r="P43" s="79">
        <f t="shared" si="11"/>
        <v>0</v>
      </c>
      <c r="Q43" s="79">
        <f t="shared" si="11"/>
        <v>0</v>
      </c>
      <c r="R43" s="79">
        <f t="shared" si="11"/>
        <v>0</v>
      </c>
      <c r="S43" s="79">
        <f t="shared" si="11"/>
        <v>0</v>
      </c>
      <c r="T43" s="79">
        <f t="shared" si="11"/>
        <v>0</v>
      </c>
      <c r="U43" s="79">
        <f t="shared" si="11"/>
        <v>0</v>
      </c>
      <c r="V43" s="79">
        <f t="shared" si="11"/>
        <v>0</v>
      </c>
      <c r="W43" s="79">
        <f t="shared" si="11"/>
        <v>0</v>
      </c>
      <c r="X43" s="79">
        <f t="shared" si="11"/>
        <v>0</v>
      </c>
      <c r="Y43" s="79">
        <f t="shared" si="11"/>
        <v>0</v>
      </c>
      <c r="Z43" s="79">
        <f t="shared" si="11"/>
        <v>0</v>
      </c>
      <c r="AA43" s="79">
        <f t="shared" si="11"/>
        <v>0</v>
      </c>
      <c r="AB43" s="79">
        <f t="shared" si="11"/>
        <v>0</v>
      </c>
      <c r="AC43" s="79">
        <f t="shared" si="11"/>
        <v>0</v>
      </c>
      <c r="AD43" s="79">
        <f t="shared" si="11"/>
        <v>0</v>
      </c>
      <c r="AE43" s="79">
        <f t="shared" si="11"/>
        <v>0</v>
      </c>
      <c r="AF43" s="79">
        <f t="shared" si="11"/>
        <v>0</v>
      </c>
      <c r="AG43" s="79">
        <f t="shared" si="11"/>
        <v>0</v>
      </c>
      <c r="AH43" s="79">
        <f t="shared" si="11"/>
        <v>0</v>
      </c>
      <c r="AI43" s="79">
        <f t="shared" si="11"/>
        <v>0</v>
      </c>
      <c r="AJ43" s="77">
        <f t="shared" si="11"/>
        <v>0</v>
      </c>
    </row>
    <row r="44" spans="2:37" ht="15" thickBot="1">
      <c r="B44" s="223" t="s">
        <v>44</v>
      </c>
      <c r="C44" s="224"/>
      <c r="D44" s="224"/>
      <c r="E44" s="225"/>
      <c r="F44" s="36">
        <f>F32+F37+F43</f>
        <v>0</v>
      </c>
      <c r="G44" s="36">
        <f t="shared" ref="G44:AI44" si="13">G32+G37+G43</f>
        <v>0</v>
      </c>
      <c r="H44" s="36">
        <f t="shared" si="13"/>
        <v>0</v>
      </c>
      <c r="I44" s="36">
        <f t="shared" si="13"/>
        <v>0</v>
      </c>
      <c r="J44" s="36">
        <f t="shared" ref="J44" si="14">J32+J37+J43</f>
        <v>0</v>
      </c>
      <c r="K44" s="36">
        <f t="shared" si="13"/>
        <v>0</v>
      </c>
      <c r="L44" s="36">
        <f t="shared" si="13"/>
        <v>0</v>
      </c>
      <c r="M44" s="36">
        <f t="shared" si="13"/>
        <v>0</v>
      </c>
      <c r="N44" s="36">
        <f t="shared" si="13"/>
        <v>0</v>
      </c>
      <c r="O44" s="36">
        <f t="shared" si="13"/>
        <v>0</v>
      </c>
      <c r="P44" s="36">
        <f t="shared" si="13"/>
        <v>0</v>
      </c>
      <c r="Q44" s="36">
        <f t="shared" si="13"/>
        <v>0</v>
      </c>
      <c r="R44" s="36">
        <f t="shared" si="13"/>
        <v>0</v>
      </c>
      <c r="S44" s="36">
        <f t="shared" si="13"/>
        <v>0</v>
      </c>
      <c r="T44" s="36">
        <f t="shared" si="13"/>
        <v>0</v>
      </c>
      <c r="U44" s="36">
        <f t="shared" si="13"/>
        <v>0</v>
      </c>
      <c r="V44" s="36">
        <f t="shared" si="13"/>
        <v>0</v>
      </c>
      <c r="W44" s="36">
        <f t="shared" si="13"/>
        <v>0</v>
      </c>
      <c r="X44" s="36">
        <f t="shared" si="13"/>
        <v>0</v>
      </c>
      <c r="Y44" s="36">
        <f t="shared" si="13"/>
        <v>0</v>
      </c>
      <c r="Z44" s="36">
        <f t="shared" si="13"/>
        <v>0</v>
      </c>
      <c r="AA44" s="36">
        <f t="shared" si="13"/>
        <v>0</v>
      </c>
      <c r="AB44" s="36">
        <f t="shared" si="13"/>
        <v>0</v>
      </c>
      <c r="AC44" s="36">
        <f t="shared" si="13"/>
        <v>0</v>
      </c>
      <c r="AD44" s="36">
        <f t="shared" si="13"/>
        <v>0</v>
      </c>
      <c r="AE44" s="36">
        <f t="shared" si="13"/>
        <v>0</v>
      </c>
      <c r="AF44" s="36">
        <f t="shared" si="13"/>
        <v>0</v>
      </c>
      <c r="AG44" s="36">
        <f t="shared" si="13"/>
        <v>0</v>
      </c>
      <c r="AH44" s="36">
        <f t="shared" si="13"/>
        <v>0</v>
      </c>
      <c r="AI44" s="36">
        <f t="shared" si="13"/>
        <v>0</v>
      </c>
      <c r="AJ44" s="34">
        <f>AJ32+AJ37+AJ43</f>
        <v>0</v>
      </c>
    </row>
    <row r="45" spans="2:37" ht="15" thickBot="1">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row>
    <row r="46" spans="2:37" ht="15" thickBot="1">
      <c r="B46" s="211" t="s">
        <v>65</v>
      </c>
      <c r="C46" s="212"/>
      <c r="D46" s="212"/>
      <c r="E46" s="213"/>
      <c r="F46" s="36">
        <f>F32+F37</f>
        <v>0</v>
      </c>
      <c r="G46" s="36">
        <f t="shared" ref="G46:AJ46" si="15">G32+G37</f>
        <v>0</v>
      </c>
      <c r="H46" s="36">
        <f t="shared" si="15"/>
        <v>0</v>
      </c>
      <c r="I46" s="36">
        <f t="shared" si="15"/>
        <v>0</v>
      </c>
      <c r="J46" s="36">
        <f t="shared" ref="J46" si="16">J32+J37</f>
        <v>0</v>
      </c>
      <c r="K46" s="36">
        <f t="shared" si="15"/>
        <v>0</v>
      </c>
      <c r="L46" s="36">
        <f t="shared" si="15"/>
        <v>0</v>
      </c>
      <c r="M46" s="36">
        <f t="shared" si="15"/>
        <v>0</v>
      </c>
      <c r="N46" s="36">
        <f t="shared" si="15"/>
        <v>0</v>
      </c>
      <c r="O46" s="36">
        <f t="shared" si="15"/>
        <v>0</v>
      </c>
      <c r="P46" s="36">
        <f t="shared" si="15"/>
        <v>0</v>
      </c>
      <c r="Q46" s="36">
        <f t="shared" si="15"/>
        <v>0</v>
      </c>
      <c r="R46" s="36">
        <f t="shared" si="15"/>
        <v>0</v>
      </c>
      <c r="S46" s="36">
        <f t="shared" si="15"/>
        <v>0</v>
      </c>
      <c r="T46" s="36">
        <f t="shared" si="15"/>
        <v>0</v>
      </c>
      <c r="U46" s="36">
        <f t="shared" si="15"/>
        <v>0</v>
      </c>
      <c r="V46" s="36">
        <f t="shared" si="15"/>
        <v>0</v>
      </c>
      <c r="W46" s="36">
        <f t="shared" si="15"/>
        <v>0</v>
      </c>
      <c r="X46" s="36">
        <f t="shared" si="15"/>
        <v>0</v>
      </c>
      <c r="Y46" s="36">
        <f t="shared" si="15"/>
        <v>0</v>
      </c>
      <c r="Z46" s="36">
        <f t="shared" si="15"/>
        <v>0</v>
      </c>
      <c r="AA46" s="36">
        <f t="shared" si="15"/>
        <v>0</v>
      </c>
      <c r="AB46" s="36">
        <f t="shared" si="15"/>
        <v>0</v>
      </c>
      <c r="AC46" s="36">
        <f t="shared" si="15"/>
        <v>0</v>
      </c>
      <c r="AD46" s="36">
        <f t="shared" si="15"/>
        <v>0</v>
      </c>
      <c r="AE46" s="36">
        <f t="shared" si="15"/>
        <v>0</v>
      </c>
      <c r="AF46" s="36">
        <f t="shared" si="15"/>
        <v>0</v>
      </c>
      <c r="AG46" s="36">
        <f t="shared" si="15"/>
        <v>0</v>
      </c>
      <c r="AH46" s="36">
        <f t="shared" si="15"/>
        <v>0</v>
      </c>
      <c r="AI46" s="36">
        <f t="shared" si="15"/>
        <v>0</v>
      </c>
      <c r="AJ46" s="91">
        <f t="shared" si="15"/>
        <v>0</v>
      </c>
      <c r="AK46" t="e">
        <f>AJ46/AJ$46</f>
        <v>#DIV/0!</v>
      </c>
    </row>
    <row r="47" spans="2:37" ht="15" thickBot="1"/>
    <row r="48" spans="2:37">
      <c r="B48" s="17" t="s">
        <v>66</v>
      </c>
      <c r="C48" s="18"/>
      <c r="D48" s="18"/>
      <c r="E48" s="18"/>
      <c r="F48" s="18"/>
      <c r="G48" s="18"/>
      <c r="H48" s="18"/>
      <c r="I48" s="19"/>
      <c r="K48" s="17" t="s">
        <v>67</v>
      </c>
      <c r="L48" s="18"/>
      <c r="M48" s="18"/>
      <c r="N48" s="18"/>
      <c r="O48" s="18"/>
      <c r="P48" s="18"/>
      <c r="Q48" s="18"/>
      <c r="R48" s="18"/>
      <c r="S48" s="18"/>
      <c r="T48" s="18"/>
      <c r="U48" s="18"/>
      <c r="V48" s="18"/>
      <c r="W48" s="19"/>
      <c r="Y48" s="51" t="s">
        <v>68</v>
      </c>
      <c r="Z48" s="26"/>
      <c r="AA48" s="26"/>
      <c r="AB48" s="26"/>
      <c r="AC48" s="52"/>
      <c r="AD48" s="26"/>
      <c r="AE48" s="53"/>
      <c r="AF48" s="26"/>
      <c r="AG48" s="26"/>
      <c r="AH48" s="26"/>
      <c r="AI48" s="26"/>
      <c r="AJ48" s="54"/>
    </row>
    <row r="49" spans="2:36">
      <c r="B49" s="20"/>
      <c r="C49" s="21"/>
      <c r="D49" s="21"/>
      <c r="E49" s="21"/>
      <c r="F49" s="21"/>
      <c r="G49" s="21"/>
      <c r="H49" s="21"/>
      <c r="I49" s="22"/>
      <c r="K49" s="20"/>
      <c r="L49" s="21"/>
      <c r="M49" s="21"/>
      <c r="N49" s="21"/>
      <c r="O49" s="21"/>
      <c r="P49" s="21"/>
      <c r="Q49" s="21"/>
      <c r="R49" s="21"/>
      <c r="S49" s="21"/>
      <c r="T49" s="21"/>
      <c r="U49" s="21"/>
      <c r="V49" s="21"/>
      <c r="W49" s="22"/>
      <c r="Y49" s="55"/>
      <c r="AE49" s="56"/>
      <c r="AG49" s="57"/>
      <c r="AH49" s="58" t="s">
        <v>69</v>
      </c>
      <c r="AI49" s="57"/>
      <c r="AJ49" s="59"/>
    </row>
    <row r="50" spans="2:36" ht="15" thickBot="1">
      <c r="B50" s="23" t="s">
        <v>70</v>
      </c>
      <c r="C50" s="24"/>
      <c r="D50" s="24"/>
      <c r="E50" s="24"/>
      <c r="F50" s="24"/>
      <c r="G50" s="24"/>
      <c r="H50" s="24"/>
      <c r="I50" s="25"/>
      <c r="K50" s="23" t="s">
        <v>70</v>
      </c>
      <c r="L50" s="24"/>
      <c r="M50" s="24"/>
      <c r="N50" s="24"/>
      <c r="O50" s="24"/>
      <c r="P50" s="24"/>
      <c r="Q50" s="24"/>
      <c r="R50" s="24"/>
      <c r="S50" s="24"/>
      <c r="T50" s="24"/>
      <c r="U50" s="24"/>
      <c r="V50" s="24"/>
      <c r="W50" s="25"/>
      <c r="Y50" s="60" t="s">
        <v>71</v>
      </c>
      <c r="AD50" s="56"/>
      <c r="AG50" s="56">
        <f>AJ32+AJ37</f>
        <v>0</v>
      </c>
      <c r="AH50" s="134" t="e">
        <f>AG50/AJ46</f>
        <v>#DIV/0!</v>
      </c>
      <c r="AI50" s="56"/>
      <c r="AJ50" s="62"/>
    </row>
    <row r="51" spans="2:36">
      <c r="Y51" s="55"/>
      <c r="AD51" s="56"/>
      <c r="AF51" s="57"/>
      <c r="AG51" s="63"/>
      <c r="AH51" s="61"/>
      <c r="AI51" s="63"/>
      <c r="AJ51" s="64"/>
    </row>
    <row r="52" spans="2:36">
      <c r="Y52" s="65" t="str">
        <f>B14</f>
        <v>Research Projects</v>
      </c>
      <c r="AB52" s="66"/>
      <c r="AG52" s="56">
        <f>AJ32</f>
        <v>0</v>
      </c>
      <c r="AH52" s="61" t="e">
        <f>AG52/AG50</f>
        <v>#DIV/0!</v>
      </c>
      <c r="AI52" s="56"/>
      <c r="AJ52" s="64"/>
    </row>
    <row r="53" spans="2:36">
      <c r="Y53" s="65" t="str">
        <f>B33</f>
        <v>Other Activities</v>
      </c>
      <c r="AE53" s="56"/>
      <c r="AG53" s="67">
        <f>AJ37</f>
        <v>0</v>
      </c>
      <c r="AH53" s="71" t="e">
        <f>AG53/AG50</f>
        <v>#DIV/0!</v>
      </c>
      <c r="AI53" s="67"/>
      <c r="AJ53" s="68"/>
    </row>
    <row r="54" spans="2:36">
      <c r="Y54" s="55"/>
      <c r="AG54" s="56">
        <f>AG52+AG53</f>
        <v>0</v>
      </c>
      <c r="AH54" s="61" t="e">
        <f>AH52+AH53</f>
        <v>#DIV/0!</v>
      </c>
      <c r="AI54" s="56"/>
      <c r="AJ54" s="64"/>
    </row>
    <row r="55" spans="2:36">
      <c r="Y55" s="69"/>
      <c r="Z55" s="27"/>
      <c r="AA55" s="27"/>
      <c r="AB55" s="27"/>
      <c r="AC55" s="27"/>
      <c r="AD55" s="27"/>
      <c r="AE55" s="27"/>
      <c r="AF55" s="27"/>
      <c r="AG55" s="27"/>
      <c r="AH55" s="27"/>
      <c r="AI55" s="27"/>
      <c r="AJ55" s="70"/>
    </row>
  </sheetData>
  <protectedRanges>
    <protectedRange algorithmName="SHA-512" hashValue="u22vtlwkuIjTn6Upa/v0dNgWIVHgK2+PVlGhMH0c6+PMHapRutJ2C72wrgfWkBjMd7Qc/Ub++E4MuXTigHqyvA==" saltValue="Nw3orkvlaWsmqmcF1+koEw==" spinCount="100000" sqref="M21:N21 M45:N46 N44:O44 M26:N26 M31:N33 M37:N38 M43:N43" name="Range1"/>
  </protectedRanges>
  <mergeCells count="19">
    <mergeCell ref="B38:E38"/>
    <mergeCell ref="B17:B20"/>
    <mergeCell ref="B22:B25"/>
    <mergeCell ref="B27:B30"/>
    <mergeCell ref="C17:C20"/>
    <mergeCell ref="C22:C25"/>
    <mergeCell ref="C27:C30"/>
    <mergeCell ref="B33:E33"/>
    <mergeCell ref="B34:E34"/>
    <mergeCell ref="B35:E35"/>
    <mergeCell ref="B36:E36"/>
    <mergeCell ref="B37:E37"/>
    <mergeCell ref="B46:E46"/>
    <mergeCell ref="B39:E39"/>
    <mergeCell ref="B40:E40"/>
    <mergeCell ref="B41:E41"/>
    <mergeCell ref="B42:E42"/>
    <mergeCell ref="B43:E43"/>
    <mergeCell ref="B44:E44"/>
  </mergeCells>
  <phoneticPr fontId="14" type="noConversion"/>
  <conditionalFormatting sqref="AJ14:AJ15 F14:AE14 F15:AI15">
    <cfRule type="expression" priority="100">
      <formula>OR(WEEKDAY(J14:J44)=1,WEEKDAY(J14:J44)=7)</formula>
    </cfRule>
  </conditionalFormatting>
  <conditionalFormatting sqref="F21 F26 F31">
    <cfRule type="expression" priority="102">
      <formula>OR(WEEKDAY(J21:J50)=1,WEEKDAY(J21:J50)=7)</formula>
    </cfRule>
  </conditionalFormatting>
  <conditionalFormatting sqref="F32">
    <cfRule type="expression" priority="99">
      <formula>OR(WEEKDAY(J32:J64)=1,WEEKDAY(J32:J64)=7)</formula>
    </cfRule>
  </conditionalFormatting>
  <conditionalFormatting sqref="F37">
    <cfRule type="expression" priority="98">
      <formula>OR(WEEKDAY(J37:J69)=1,WEEKDAY(J37:J69)=7)</formula>
    </cfRule>
  </conditionalFormatting>
  <conditionalFormatting sqref="F43:P46">
    <cfRule type="expression" priority="26">
      <formula>OR(WEEKDAY(J43:J67)=1,WEEKDAY(J43:J67)=7)</formula>
    </cfRule>
  </conditionalFormatting>
  <conditionalFormatting sqref="AJ18:AJ21 AJ23:AJ26 AJ28:AJ31">
    <cfRule type="expression" priority="178">
      <formula>OR(WEEKDAY(AN18:AN47)=1,WEEKDAY(AN18:AN47)=7)</formula>
    </cfRule>
  </conditionalFormatting>
  <conditionalFormatting sqref="F16:AE16 AJ16">
    <cfRule type="expression" priority="174">
      <formula>OR(WEEKDAY(J16:J47)=1,WEEKDAY(J16:J47)=7)</formula>
    </cfRule>
  </conditionalFormatting>
  <conditionalFormatting sqref="G21:H21 G26:H26 G31:H31">
    <cfRule type="expression" priority="97">
      <formula>OR(WEEKDAY(K21:K51)=1,WEEKDAY(K21:K51)=7)</formula>
    </cfRule>
  </conditionalFormatting>
  <conditionalFormatting sqref="G32:H32">
    <cfRule type="expression" priority="95">
      <formula>OR(WEEKDAY(K32:K65)=1,WEEKDAY(K32:K65)=7)</formula>
    </cfRule>
  </conditionalFormatting>
  <conditionalFormatting sqref="G37:H37">
    <cfRule type="expression" priority="94">
      <formula>OR(WEEKDAY(K37:K70)=1,WEEKDAY(K37:K70)=7)</formula>
    </cfRule>
  </conditionalFormatting>
  <conditionalFormatting sqref="I21:M21 I26:M26 I31:M31">
    <cfRule type="expression" priority="27">
      <formula>OR(WEEKDAY(M21:M50)=1,WEEKDAY(M21:M50)=7)</formula>
    </cfRule>
  </conditionalFormatting>
  <conditionalFormatting sqref="I32:M32">
    <cfRule type="expression" priority="24">
      <formula>OR(WEEKDAY(M32:M64)=1,WEEKDAY(M32:M64)=7)</formula>
    </cfRule>
  </conditionalFormatting>
  <conditionalFormatting sqref="I37:M37">
    <cfRule type="expression" priority="23">
      <formula>OR(WEEKDAY(M37:M69)=1,WEEKDAY(M37:M69)=7)</formula>
    </cfRule>
  </conditionalFormatting>
  <conditionalFormatting sqref="N11">
    <cfRule type="expression" priority="114">
      <formula>OR(WEEKDAY(W11:W42)=1,WEEKDAY(W11:W42)=7)</formula>
    </cfRule>
  </conditionalFormatting>
  <conditionalFormatting sqref="N12">
    <cfRule type="expression" priority="113">
      <formula>OR(WEEKDAY(R12:R43)=1,WEEKDAY(R12:R43)=7)</formula>
    </cfRule>
  </conditionalFormatting>
  <conditionalFormatting sqref="N21:O21 N26:O26 N31:O31">
    <cfRule type="expression" priority="88">
      <formula>OR(WEEKDAY(R21:R51)=1,WEEKDAY(R21:R51)=7)</formula>
    </cfRule>
  </conditionalFormatting>
  <conditionalFormatting sqref="N32:O32">
    <cfRule type="expression" priority="86">
      <formula>OR(WEEKDAY(R32:R65)=1,WEEKDAY(R32:R65)=7)</formula>
    </cfRule>
  </conditionalFormatting>
  <conditionalFormatting sqref="N37:O37">
    <cfRule type="expression" priority="85">
      <formula>OR(WEEKDAY(R37:R70)=1,WEEKDAY(R37:R70)=7)</formula>
    </cfRule>
  </conditionalFormatting>
  <conditionalFormatting sqref="P37:Q37 W37:X37 AD37:AE37">
    <cfRule type="expression" priority="121">
      <formula>OR(WEEKDAY(T37:T69)=1,WEEKDAY(T37:T69)=7)</formula>
    </cfRule>
  </conditionalFormatting>
  <conditionalFormatting sqref="P21:T21 P26:T26 P31:T31">
    <cfRule type="expression" priority="21">
      <formula>OR(WEEKDAY(T21:T50)=1,WEEKDAY(T21:T50)=7)</formula>
    </cfRule>
  </conditionalFormatting>
  <conditionalFormatting sqref="P32:T32">
    <cfRule type="expression" priority="18">
      <formula>OR(WEEKDAY(T32:T64)=1,WEEKDAY(T32:T64)=7)</formula>
    </cfRule>
  </conditionalFormatting>
  <conditionalFormatting sqref="Q43:Q44 X43:X44 AE43:AE46">
    <cfRule type="expression" priority="146">
      <formula>OR(WEEKDAY(U43:U75)=1,WEEKDAY(U43:U75)=7)</formula>
    </cfRule>
  </conditionalFormatting>
  <conditionalFormatting sqref="R37 Y37">
    <cfRule type="expression" priority="170">
      <formula>OR(WEEKDAY(V37:V69)=1,WEEKDAY(V37:V69)=7)</formula>
    </cfRule>
  </conditionalFormatting>
  <conditionalFormatting sqref="R43:R44 Y43:Y44 Q45:U46 X45:AB46">
    <cfRule type="expression" priority="175">
      <formula>OR(WEEKDAY(U43:U75)=1,WEEKDAY(U43:U75)=7)</formula>
    </cfRule>
  </conditionalFormatting>
  <conditionalFormatting sqref="S37:T37">
    <cfRule type="expression" priority="17">
      <formula>OR(WEEKDAY(W37:W69)=1,WEEKDAY(W37:W69)=7)</formula>
    </cfRule>
  </conditionalFormatting>
  <conditionalFormatting sqref="S43:W44">
    <cfRule type="expression" priority="20">
      <formula>OR(WEEKDAY(W43:W67)=1,WEEKDAY(W43:W67)=7)</formula>
    </cfRule>
  </conditionalFormatting>
  <conditionalFormatting sqref="U21:V21 U26:V26 U31:V31">
    <cfRule type="expression" priority="79">
      <formula>OR(WEEKDAY(Y21:Y51)=1,WEEKDAY(Y21:Y51)=7)</formula>
    </cfRule>
  </conditionalFormatting>
  <conditionalFormatting sqref="U32:V32">
    <cfRule type="expression" priority="77">
      <formula>OR(WEEKDAY(Y32:Y65)=1,WEEKDAY(Y32:Y65)=7)</formula>
    </cfRule>
  </conditionalFormatting>
  <conditionalFormatting sqref="U37:V37">
    <cfRule type="expression" priority="76">
      <formula>OR(WEEKDAY(Y37:Y70)=1,WEEKDAY(Y37:Y70)=7)</formula>
    </cfRule>
  </conditionalFormatting>
  <conditionalFormatting sqref="V45:W46 AC45:AD46">
    <cfRule type="expression" priority="127">
      <formula>OR(WEEKDAY(Z45:Z69)=1,WEEKDAY(Z45:Z69)=7)</formula>
    </cfRule>
  </conditionalFormatting>
  <conditionalFormatting sqref="W21:AA21 W26:AA26 W31:AA31">
    <cfRule type="expression" priority="15">
      <formula>OR(WEEKDAY(AA21:AA50)=1,WEEKDAY(AA21:AA50)=7)</formula>
    </cfRule>
  </conditionalFormatting>
  <conditionalFormatting sqref="W32:AA32">
    <cfRule type="expression" priority="12">
      <formula>OR(WEEKDAY(AA32:AA64)=1,WEEKDAY(AA32:AA64)=7)</formula>
    </cfRule>
  </conditionalFormatting>
  <conditionalFormatting sqref="Z37:AA37">
    <cfRule type="expression" priority="11">
      <formula>OR(WEEKDAY(AD37:AD69)=1,WEEKDAY(AD37:AD69)=7)</formula>
    </cfRule>
  </conditionalFormatting>
  <conditionalFormatting sqref="Z43:AD44">
    <cfRule type="expression" priority="14">
      <formula>OR(WEEKDAY(AD43:AD67)=1,WEEKDAY(AD43:AD67)=7)</formula>
    </cfRule>
  </conditionalFormatting>
  <conditionalFormatting sqref="AB21:AC21 AB26:AC26 AB31:AC31">
    <cfRule type="expression" priority="70">
      <formula>OR(WEEKDAY(AF21:AF51)=1,WEEKDAY(AF21:AF51)=7)</formula>
    </cfRule>
  </conditionalFormatting>
  <conditionalFormatting sqref="AB32:AC32">
    <cfRule type="expression" priority="68">
      <formula>OR(WEEKDAY(AF32:AF65)=1,WEEKDAY(AF32:AF65)=7)</formula>
    </cfRule>
  </conditionalFormatting>
  <conditionalFormatting sqref="AB37:AC37">
    <cfRule type="expression" priority="67">
      <formula>OR(WEEKDAY(AF37:AF70)=1,WEEKDAY(AF37:AF70)=7)</formula>
    </cfRule>
  </conditionalFormatting>
  <conditionalFormatting sqref="AD21:AE21 AD26:AE26 AD31:AE31">
    <cfRule type="expression" priority="128">
      <formula>OR(WEEKDAY(AH21:AH50)=1,WEEKDAY(AH21:AH50)=7)</formula>
    </cfRule>
  </conditionalFormatting>
  <conditionalFormatting sqref="AD32:AE32">
    <cfRule type="expression" priority="123">
      <formula>OR(WEEKDAY(AH32:AH64)=1,WEEKDAY(AH32:AH64)=7)</formula>
    </cfRule>
  </conditionalFormatting>
  <conditionalFormatting sqref="AF14 AF16 AF21 AF26 AF31:AF32">
    <cfRule type="expression" priority="590">
      <formula>OR(WEEKDAY(#REF!)=1,WEEKDAY(#REF!)=7)</formula>
    </cfRule>
  </conditionalFormatting>
  <conditionalFormatting sqref="AF37 AF43:AF46">
    <cfRule type="expression" priority="591">
      <formula>OR(WEEKDAY(#REF!)=1,WEEKDAY(#REF!)=7)</formula>
    </cfRule>
  </conditionalFormatting>
  <conditionalFormatting sqref="AG21:AH21 AG26:AH26 AG31:AH31">
    <cfRule type="expression" priority="9">
      <formula>OR(WEEKDAY(AK21:AK50)=1,WEEKDAY(AK21:AK50)=7)</formula>
    </cfRule>
  </conditionalFormatting>
  <conditionalFormatting sqref="AG32:AH32">
    <cfRule type="expression" priority="6">
      <formula>OR(WEEKDAY(AK32:AK64)=1,WEEKDAY(AK32:AK64)=7)</formula>
    </cfRule>
  </conditionalFormatting>
  <conditionalFormatting sqref="AG43:AH44">
    <cfRule type="expression" priority="8">
      <formula>OR(WEEKDAY(AK43:AK67)=1,WEEKDAY(AK43:AK67)=7)</formula>
    </cfRule>
  </conditionalFormatting>
  <conditionalFormatting sqref="AG37:AH37">
    <cfRule type="expression" priority="5">
      <formula>OR(WEEKDAY(AK37:AK69)=1,WEEKDAY(AK37:AK69)=7)</formula>
    </cfRule>
  </conditionalFormatting>
  <conditionalFormatting sqref="AG14:AI14">
    <cfRule type="expression" priority="66">
      <formula>OR(WEEKDAY(AJ14:AJ44)=1,WEEKDAY(AJ14:AJ44)=7)</formula>
    </cfRule>
  </conditionalFormatting>
  <conditionalFormatting sqref="AG16:AI16">
    <cfRule type="expression" priority="589">
      <formula>OR(WEEKDAY(AJ16:AJ47)=1,WEEKDAY(AJ16:AJ47)=7)</formula>
    </cfRule>
  </conditionalFormatting>
  <conditionalFormatting sqref="AG45:AI46">
    <cfRule type="expression" priority="63">
      <formula>OR(WEEKDAY(AJ45:AJ77)=1,WEEKDAY(AJ45:AJ77)=7)</formula>
    </cfRule>
  </conditionalFormatting>
  <conditionalFormatting sqref="AI21 AI26 AI31">
    <cfRule type="expression" priority="61">
      <formula>OR(WEEKDAY(AL21:AL51)=1,WEEKDAY(AL21:AL51)=7)</formula>
    </cfRule>
  </conditionalFormatting>
  <conditionalFormatting sqref="AI32">
    <cfRule type="expression" priority="59">
      <formula>OR(WEEKDAY(AL32:AL65)=1,WEEKDAY(AL32:AL65)=7)</formula>
    </cfRule>
  </conditionalFormatting>
  <conditionalFormatting sqref="AI37">
    <cfRule type="expression" priority="58">
      <formula>OR(WEEKDAY(AL37:AL70)=1,WEEKDAY(AL37:AL70)=7)</formula>
    </cfRule>
  </conditionalFormatting>
  <conditionalFormatting sqref="AI43:AI44">
    <cfRule type="expression" priority="154">
      <formula>OR(WEEKDAY(AL43:AL67)=1,WEEKDAY(AL43:AL67)=7)</formula>
    </cfRule>
  </conditionalFormatting>
  <conditionalFormatting sqref="AJ17 AJ22 AJ27">
    <cfRule type="expression" priority="176">
      <formula>OR(WEEKDAY(AN17:AN47)=1,WEEKDAY(AN17:AN47)=7)</formula>
    </cfRule>
  </conditionalFormatting>
  <conditionalFormatting sqref="AJ32">
    <cfRule type="expression" priority="148">
      <formula>OR(WEEKDAY(AN32:AN64)=1,WEEKDAY(AN32:AN64)=7)</formula>
    </cfRule>
  </conditionalFormatting>
  <conditionalFormatting sqref="AJ34:AJ36 AJ39:AJ44">
    <cfRule type="expression" priority="149">
      <formula>OR(WEEKDAY(AN34:AN58)=1,WEEKDAY(AN34:AN58)=7)</formula>
    </cfRule>
  </conditionalFormatting>
  <conditionalFormatting sqref="AJ37">
    <cfRule type="expression" priority="147">
      <formula>OR(WEEKDAY(AN37:AN69)=1,WEEKDAY(AN37:AN69)=7)</formula>
    </cfRule>
  </conditionalFormatting>
  <conditionalFormatting sqref="F17:AI17">
    <cfRule type="expression" dxfId="27" priority="3">
      <formula>F$15:AJ$15="Sat"</formula>
    </cfRule>
    <cfRule type="expression" dxfId="26" priority="4">
      <formula>F$15:AJ$15="Sun"</formula>
    </cfRule>
  </conditionalFormatting>
  <conditionalFormatting sqref="F39:AI42 F34:AI36 F27:AI30 F22:AI25 F18:AI20">
    <cfRule type="expression" dxfId="25" priority="1">
      <formula>F$15:AJ$15="Sat"</formula>
    </cfRule>
    <cfRule type="expression" dxfId="24" priority="2">
      <formula>F$15:AJ$15="Sun"</formula>
    </cfRule>
  </conditionalFormatting>
  <pageMargins left="0.70866141732283472" right="0.70866141732283472" top="0.74803149606299213" bottom="0.74803149606299213" header="0.31496062992125984" footer="0.31496062992125984"/>
  <pageSetup paperSize="9" scale="3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theme="3" tint="0.59999389629810485"/>
    <pageSetUpPr fitToPage="1"/>
  </sheetPr>
  <dimension ref="A2:AM55"/>
  <sheetViews>
    <sheetView topLeftCell="A4" workbookViewId="0">
      <pane xSplit="4" ySplit="13" topLeftCell="E17" activePane="bottomRight" state="frozen"/>
      <selection pane="bottomRight" activeCell="E17" sqref="E17"/>
      <selection pane="bottomLeft" activeCell="E16" sqref="E16"/>
      <selection pane="topRight" activeCell="E16" sqref="E16"/>
    </sheetView>
  </sheetViews>
  <sheetFormatPr defaultRowHeight="14.45"/>
  <cols>
    <col min="2" max="2" width="34.5703125" customWidth="1"/>
    <col min="3" max="3" width="11.7109375" customWidth="1"/>
    <col min="4" max="4" width="13.85546875" customWidth="1"/>
    <col min="5" max="5" width="31.42578125" bestFit="1" customWidth="1"/>
    <col min="6" max="6" width="6.42578125" customWidth="1"/>
    <col min="7" max="36" width="6.85546875" customWidth="1"/>
    <col min="37" max="37" width="11.28515625" customWidth="1"/>
  </cols>
  <sheetData>
    <row r="2" spans="1:37" ht="15" thickBot="1"/>
    <row r="3" spans="1:37" ht="24" thickBot="1">
      <c r="B3" s="6" t="s">
        <v>30</v>
      </c>
      <c r="C3" s="7"/>
      <c r="D3" s="7"/>
      <c r="E3" s="7"/>
      <c r="F3" s="8"/>
      <c r="G3" s="8"/>
      <c r="H3" s="8"/>
      <c r="I3" s="8"/>
      <c r="J3" s="8"/>
      <c r="K3" s="9"/>
    </row>
    <row r="4" spans="1:37">
      <c r="B4" s="45"/>
      <c r="C4" s="46"/>
      <c r="D4" s="46"/>
      <c r="E4" s="46"/>
      <c r="F4" s="46"/>
      <c r="G4" s="46"/>
      <c r="H4" s="46"/>
      <c r="I4" s="46"/>
      <c r="J4" s="46"/>
      <c r="K4" s="47"/>
    </row>
    <row r="5" spans="1:37">
      <c r="B5" s="11" t="s">
        <v>31</v>
      </c>
      <c r="C5" s="12"/>
      <c r="D5" s="12" t="s">
        <v>32</v>
      </c>
      <c r="E5" s="12"/>
      <c r="F5" s="10"/>
      <c r="G5" s="12"/>
      <c r="H5" s="12"/>
      <c r="I5" s="12"/>
      <c r="J5" s="12"/>
      <c r="K5" s="13"/>
      <c r="M5" s="2"/>
    </row>
    <row r="6" spans="1:37">
      <c r="A6" s="1"/>
      <c r="B6" s="11"/>
      <c r="C6" s="12"/>
      <c r="D6" s="12"/>
      <c r="E6" s="12"/>
      <c r="F6" s="12"/>
      <c r="G6" s="12"/>
      <c r="H6" s="12"/>
      <c r="I6" s="12"/>
      <c r="J6" s="12"/>
      <c r="K6" s="13"/>
      <c r="L6" s="2"/>
      <c r="M6" s="2"/>
    </row>
    <row r="7" spans="1:37">
      <c r="B7" s="11" t="s">
        <v>33</v>
      </c>
      <c r="C7" s="12"/>
      <c r="D7" s="12" t="str">
        <f>JAN!D7</f>
        <v>J Doe</v>
      </c>
      <c r="E7" s="12"/>
      <c r="F7" s="10"/>
      <c r="G7" s="12"/>
      <c r="H7" s="12"/>
      <c r="I7" s="12"/>
      <c r="J7" s="12"/>
      <c r="K7" s="13"/>
      <c r="L7" s="2"/>
      <c r="M7" s="2"/>
    </row>
    <row r="8" spans="1:37">
      <c r="B8" s="11"/>
      <c r="C8" s="12"/>
      <c r="D8" s="12"/>
      <c r="E8" s="12"/>
      <c r="F8" s="12"/>
      <c r="G8" s="12"/>
      <c r="H8" s="12"/>
      <c r="I8" s="12"/>
      <c r="J8" s="12"/>
      <c r="K8" s="13"/>
      <c r="L8" s="2"/>
      <c r="M8" s="2"/>
    </row>
    <row r="9" spans="1:37">
      <c r="B9" s="11" t="s">
        <v>35</v>
      </c>
      <c r="C9" s="12"/>
      <c r="D9" s="12" t="str">
        <f>JAN!D9</f>
        <v>A Bloggs</v>
      </c>
      <c r="E9" s="12"/>
      <c r="F9" s="12"/>
      <c r="G9" s="12"/>
      <c r="H9" s="12"/>
      <c r="I9" s="12"/>
      <c r="J9" s="12"/>
      <c r="K9" s="13"/>
      <c r="L9" s="2"/>
      <c r="M9" s="2"/>
    </row>
    <row r="10" spans="1:37" ht="15" thickBot="1">
      <c r="B10" s="11"/>
      <c r="C10" s="12"/>
      <c r="D10" s="12"/>
      <c r="E10" s="12"/>
      <c r="F10" s="12"/>
      <c r="G10" s="12"/>
      <c r="H10" s="12"/>
      <c r="I10" s="12"/>
      <c r="J10" s="12"/>
      <c r="K10" s="13"/>
      <c r="L10" s="2"/>
      <c r="M10" s="2"/>
    </row>
    <row r="11" spans="1:37" ht="15" thickBot="1">
      <c r="B11" s="11" t="s">
        <v>37</v>
      </c>
      <c r="C11" s="12"/>
      <c r="D11" s="12">
        <v>7</v>
      </c>
      <c r="E11" s="12"/>
      <c r="F11" s="12"/>
      <c r="G11" s="12"/>
      <c r="H11" s="12"/>
      <c r="I11" s="12"/>
      <c r="J11" s="12"/>
      <c r="K11" s="13"/>
      <c r="L11" s="2"/>
      <c r="M11" s="2"/>
      <c r="N11" s="183"/>
      <c r="O11" t="s">
        <v>38</v>
      </c>
    </row>
    <row r="12" spans="1:37" ht="15" thickBot="1">
      <c r="B12" s="14" t="s">
        <v>39</v>
      </c>
      <c r="C12" s="15"/>
      <c r="D12" s="15">
        <f>Summary!F1</f>
        <v>2026</v>
      </c>
      <c r="E12" s="15"/>
      <c r="F12" s="15"/>
      <c r="G12" s="15"/>
      <c r="H12" s="15"/>
      <c r="I12" s="15"/>
      <c r="J12" s="15"/>
      <c r="K12" s="16"/>
      <c r="L12" s="2"/>
      <c r="M12" s="2"/>
      <c r="N12" s="121"/>
      <c r="O12" t="s">
        <v>40</v>
      </c>
    </row>
    <row r="13" spans="1:37" ht="15" thickBot="1">
      <c r="F13" s="2"/>
      <c r="J13" s="2"/>
      <c r="K13" s="2"/>
      <c r="L13" s="2"/>
      <c r="M13" s="2"/>
    </row>
    <row r="14" spans="1:37" ht="44.1" thickBot="1">
      <c r="B14" s="5" t="s">
        <v>22</v>
      </c>
      <c r="C14" s="130" t="s">
        <v>41</v>
      </c>
      <c r="D14" s="3" t="s">
        <v>42</v>
      </c>
      <c r="E14" s="5" t="s">
        <v>43</v>
      </c>
      <c r="F14" s="75">
        <v>1</v>
      </c>
      <c r="G14" s="42">
        <v>2</v>
      </c>
      <c r="H14" s="42">
        <v>3</v>
      </c>
      <c r="I14" s="42">
        <v>4</v>
      </c>
      <c r="J14" s="42">
        <v>5</v>
      </c>
      <c r="K14" s="42">
        <v>6</v>
      </c>
      <c r="L14" s="42">
        <v>7</v>
      </c>
      <c r="M14" s="75">
        <v>8</v>
      </c>
      <c r="N14" s="42">
        <v>9</v>
      </c>
      <c r="O14" s="42">
        <v>10</v>
      </c>
      <c r="P14" s="42">
        <v>11</v>
      </c>
      <c r="Q14" s="42">
        <v>12</v>
      </c>
      <c r="R14" s="42">
        <v>13</v>
      </c>
      <c r="S14" s="42">
        <v>14</v>
      </c>
      <c r="T14" s="75">
        <v>15</v>
      </c>
      <c r="U14" s="42">
        <v>16</v>
      </c>
      <c r="V14" s="42">
        <v>17</v>
      </c>
      <c r="W14" s="42">
        <v>18</v>
      </c>
      <c r="X14" s="42">
        <v>19</v>
      </c>
      <c r="Y14" s="42">
        <v>20</v>
      </c>
      <c r="Z14" s="42">
        <v>21</v>
      </c>
      <c r="AA14" s="75">
        <v>22</v>
      </c>
      <c r="AB14" s="42">
        <v>23</v>
      </c>
      <c r="AC14" s="42">
        <v>24</v>
      </c>
      <c r="AD14" s="42">
        <v>25</v>
      </c>
      <c r="AE14" s="42">
        <v>26</v>
      </c>
      <c r="AF14" s="42">
        <v>27</v>
      </c>
      <c r="AG14" s="42">
        <v>28</v>
      </c>
      <c r="AH14" s="75">
        <v>29</v>
      </c>
      <c r="AI14" s="42">
        <v>30</v>
      </c>
      <c r="AJ14" s="42">
        <v>31</v>
      </c>
      <c r="AK14" s="42" t="s">
        <v>44</v>
      </c>
    </row>
    <row r="15" spans="1:37" ht="15" thickBot="1">
      <c r="B15" s="73"/>
      <c r="C15" s="178"/>
      <c r="D15" s="72"/>
      <c r="E15" s="72"/>
      <c r="F15" s="75" t="s">
        <v>51</v>
      </c>
      <c r="G15" s="75" t="s">
        <v>45</v>
      </c>
      <c r="H15" s="75" t="s">
        <v>46</v>
      </c>
      <c r="I15" s="75" t="s">
        <v>47</v>
      </c>
      <c r="J15" s="75" t="s">
        <v>48</v>
      </c>
      <c r="K15" s="75" t="s">
        <v>49</v>
      </c>
      <c r="L15" s="75" t="s">
        <v>50</v>
      </c>
      <c r="M15" s="75" t="s">
        <v>51</v>
      </c>
      <c r="N15" s="75" t="s">
        <v>45</v>
      </c>
      <c r="O15" s="75" t="s">
        <v>46</v>
      </c>
      <c r="P15" s="75" t="s">
        <v>47</v>
      </c>
      <c r="Q15" s="75" t="s">
        <v>48</v>
      </c>
      <c r="R15" s="75" t="s">
        <v>49</v>
      </c>
      <c r="S15" s="75" t="s">
        <v>50</v>
      </c>
      <c r="T15" s="75" t="s">
        <v>51</v>
      </c>
      <c r="U15" s="75" t="s">
        <v>45</v>
      </c>
      <c r="V15" s="75" t="s">
        <v>46</v>
      </c>
      <c r="W15" s="75" t="s">
        <v>47</v>
      </c>
      <c r="X15" s="75" t="s">
        <v>48</v>
      </c>
      <c r="Y15" s="75" t="s">
        <v>49</v>
      </c>
      <c r="Z15" s="75" t="s">
        <v>50</v>
      </c>
      <c r="AA15" s="75" t="s">
        <v>51</v>
      </c>
      <c r="AB15" s="75" t="s">
        <v>45</v>
      </c>
      <c r="AC15" s="75" t="s">
        <v>46</v>
      </c>
      <c r="AD15" s="75" t="s">
        <v>47</v>
      </c>
      <c r="AE15" s="75" t="s">
        <v>48</v>
      </c>
      <c r="AF15" s="75" t="s">
        <v>49</v>
      </c>
      <c r="AG15" s="75" t="s">
        <v>50</v>
      </c>
      <c r="AH15" s="75" t="s">
        <v>51</v>
      </c>
      <c r="AI15" s="75" t="s">
        <v>45</v>
      </c>
      <c r="AJ15" s="75" t="s">
        <v>46</v>
      </c>
      <c r="AK15" s="179"/>
    </row>
    <row r="16" spans="1:37" ht="15" thickBot="1">
      <c r="B16" s="73"/>
      <c r="C16" s="72"/>
      <c r="D16" s="72"/>
      <c r="E16" s="72"/>
      <c r="F16" s="96">
        <f t="shared" ref="F16:AJ16" si="0">WEEKDAY(DATE($D$12,$D$11,F14))</f>
        <v>4</v>
      </c>
      <c r="G16" s="97">
        <f t="shared" si="0"/>
        <v>5</v>
      </c>
      <c r="H16" s="97">
        <f t="shared" si="0"/>
        <v>6</v>
      </c>
      <c r="I16" s="97">
        <f t="shared" si="0"/>
        <v>7</v>
      </c>
      <c r="J16" s="97">
        <f t="shared" si="0"/>
        <v>1</v>
      </c>
      <c r="K16" s="97">
        <f t="shared" si="0"/>
        <v>2</v>
      </c>
      <c r="L16" s="97">
        <f t="shared" si="0"/>
        <v>3</v>
      </c>
      <c r="M16" s="97">
        <f t="shared" si="0"/>
        <v>4</v>
      </c>
      <c r="N16" s="97">
        <f t="shared" si="0"/>
        <v>5</v>
      </c>
      <c r="O16" s="97">
        <f t="shared" si="0"/>
        <v>6</v>
      </c>
      <c r="P16" s="97">
        <f t="shared" si="0"/>
        <v>7</v>
      </c>
      <c r="Q16" s="97">
        <f t="shared" si="0"/>
        <v>1</v>
      </c>
      <c r="R16" s="97">
        <f t="shared" si="0"/>
        <v>2</v>
      </c>
      <c r="S16" s="97">
        <f t="shared" si="0"/>
        <v>3</v>
      </c>
      <c r="T16" s="97">
        <f t="shared" si="0"/>
        <v>4</v>
      </c>
      <c r="U16" s="97">
        <f t="shared" si="0"/>
        <v>5</v>
      </c>
      <c r="V16" s="97">
        <f t="shared" si="0"/>
        <v>6</v>
      </c>
      <c r="W16" s="97">
        <f t="shared" si="0"/>
        <v>7</v>
      </c>
      <c r="X16" s="97">
        <f t="shared" si="0"/>
        <v>1</v>
      </c>
      <c r="Y16" s="97">
        <f t="shared" si="0"/>
        <v>2</v>
      </c>
      <c r="Z16" s="97">
        <f t="shared" si="0"/>
        <v>3</v>
      </c>
      <c r="AA16" s="97">
        <f t="shared" si="0"/>
        <v>4</v>
      </c>
      <c r="AB16" s="97">
        <f t="shared" si="0"/>
        <v>5</v>
      </c>
      <c r="AC16" s="97">
        <f t="shared" si="0"/>
        <v>6</v>
      </c>
      <c r="AD16" s="97">
        <f t="shared" si="0"/>
        <v>7</v>
      </c>
      <c r="AE16" s="97">
        <f t="shared" si="0"/>
        <v>1</v>
      </c>
      <c r="AF16" s="97">
        <f t="shared" si="0"/>
        <v>2</v>
      </c>
      <c r="AG16" s="97">
        <f t="shared" si="0"/>
        <v>3</v>
      </c>
      <c r="AH16" s="97">
        <f t="shared" si="0"/>
        <v>4</v>
      </c>
      <c r="AI16" s="97">
        <f t="shared" si="0"/>
        <v>5</v>
      </c>
      <c r="AJ16" s="98">
        <f t="shared" si="0"/>
        <v>6</v>
      </c>
      <c r="AK16" s="95"/>
    </row>
    <row r="17" spans="2:39">
      <c r="B17" s="226" t="s">
        <v>52</v>
      </c>
      <c r="C17" s="229"/>
      <c r="D17" s="30"/>
      <c r="E17" s="3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38">
        <f>SUM(F17:AJ17)</f>
        <v>0</v>
      </c>
    </row>
    <row r="18" spans="2:39">
      <c r="B18" s="227"/>
      <c r="C18" s="230"/>
      <c r="D18" s="28"/>
      <c r="E18" s="92"/>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39">
        <f t="shared" ref="AK18:AK20" si="1">SUM(F18:AJ18)</f>
        <v>0</v>
      </c>
    </row>
    <row r="19" spans="2:39">
      <c r="B19" s="227"/>
      <c r="C19" s="230"/>
      <c r="D19" s="28"/>
      <c r="E19" s="92"/>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39">
        <f t="shared" si="1"/>
        <v>0</v>
      </c>
    </row>
    <row r="20" spans="2:39" ht="15" thickBot="1">
      <c r="B20" s="228"/>
      <c r="C20" s="231"/>
      <c r="D20" s="31"/>
      <c r="E20" s="33"/>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40">
        <f t="shared" si="1"/>
        <v>0</v>
      </c>
    </row>
    <row r="21" spans="2:39" ht="15" thickBot="1">
      <c r="B21" s="78" t="s">
        <v>25</v>
      </c>
      <c r="C21" s="128"/>
      <c r="D21" s="79"/>
      <c r="E21" s="94"/>
      <c r="F21" s="79">
        <f>SUM(F17:F20)</f>
        <v>0</v>
      </c>
      <c r="G21" s="79">
        <f t="shared" ref="G21:AK21" si="2">SUM(G17:G20)</f>
        <v>0</v>
      </c>
      <c r="H21" s="79">
        <f t="shared" si="2"/>
        <v>0</v>
      </c>
      <c r="I21" s="79">
        <f t="shared" si="2"/>
        <v>0</v>
      </c>
      <c r="J21" s="79">
        <f t="shared" si="2"/>
        <v>0</v>
      </c>
      <c r="K21" s="79">
        <f t="shared" si="2"/>
        <v>0</v>
      </c>
      <c r="L21" s="79">
        <f t="shared" si="2"/>
        <v>0</v>
      </c>
      <c r="M21" s="79">
        <f t="shared" si="2"/>
        <v>0</v>
      </c>
      <c r="N21" s="79">
        <f t="shared" si="2"/>
        <v>0</v>
      </c>
      <c r="O21" s="79">
        <f t="shared" si="2"/>
        <v>0</v>
      </c>
      <c r="P21" s="79">
        <f t="shared" si="2"/>
        <v>0</v>
      </c>
      <c r="Q21" s="79">
        <f t="shared" si="2"/>
        <v>0</v>
      </c>
      <c r="R21" s="79">
        <f t="shared" si="2"/>
        <v>0</v>
      </c>
      <c r="S21" s="79">
        <f t="shared" si="2"/>
        <v>0</v>
      </c>
      <c r="T21" s="79">
        <f t="shared" si="2"/>
        <v>0</v>
      </c>
      <c r="U21" s="79">
        <f t="shared" si="2"/>
        <v>0</v>
      </c>
      <c r="V21" s="79">
        <f t="shared" si="2"/>
        <v>0</v>
      </c>
      <c r="W21" s="79">
        <f t="shared" si="2"/>
        <v>0</v>
      </c>
      <c r="X21" s="79">
        <f t="shared" si="2"/>
        <v>0</v>
      </c>
      <c r="Y21" s="79">
        <f t="shared" si="2"/>
        <v>0</v>
      </c>
      <c r="Z21" s="79">
        <f t="shared" si="2"/>
        <v>0</v>
      </c>
      <c r="AA21" s="79">
        <f t="shared" si="2"/>
        <v>0</v>
      </c>
      <c r="AB21" s="79">
        <f t="shared" si="2"/>
        <v>0</v>
      </c>
      <c r="AC21" s="79">
        <f t="shared" si="2"/>
        <v>0</v>
      </c>
      <c r="AD21" s="79">
        <f t="shared" si="2"/>
        <v>0</v>
      </c>
      <c r="AE21" s="79">
        <f t="shared" si="2"/>
        <v>0</v>
      </c>
      <c r="AF21" s="79">
        <f t="shared" si="2"/>
        <v>0</v>
      </c>
      <c r="AG21" s="79">
        <f t="shared" si="2"/>
        <v>0</v>
      </c>
      <c r="AH21" s="79">
        <f t="shared" si="2"/>
        <v>0</v>
      </c>
      <c r="AI21" s="79">
        <f t="shared" si="2"/>
        <v>0</v>
      </c>
      <c r="AJ21" s="79">
        <f t="shared" si="2"/>
        <v>0</v>
      </c>
      <c r="AK21" s="77">
        <f t="shared" si="2"/>
        <v>0</v>
      </c>
      <c r="AL21" s="76" t="e">
        <f>AK21/AK$46</f>
        <v>#DIV/0!</v>
      </c>
      <c r="AM21" t="s">
        <v>53</v>
      </c>
    </row>
    <row r="22" spans="2:39">
      <c r="B22" s="226" t="s">
        <v>54</v>
      </c>
      <c r="C22" s="229"/>
      <c r="D22" s="30"/>
      <c r="E22" s="3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38">
        <f>SUM(F22:AJ22)</f>
        <v>0</v>
      </c>
    </row>
    <row r="23" spans="2:39">
      <c r="B23" s="227"/>
      <c r="C23" s="230"/>
      <c r="D23" s="28"/>
      <c r="E23" s="92"/>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39">
        <f t="shared" ref="AK23:AK25" si="3">SUM(F23:AJ23)</f>
        <v>0</v>
      </c>
    </row>
    <row r="24" spans="2:39">
      <c r="B24" s="227"/>
      <c r="C24" s="230"/>
      <c r="D24" s="28"/>
      <c r="E24" s="92"/>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39">
        <f t="shared" si="3"/>
        <v>0</v>
      </c>
    </row>
    <row r="25" spans="2:39" ht="15" thickBot="1">
      <c r="B25" s="228"/>
      <c r="C25" s="231"/>
      <c r="D25" s="31"/>
      <c r="E25" s="33"/>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40">
        <f t="shared" si="3"/>
        <v>0</v>
      </c>
    </row>
    <row r="26" spans="2:39" ht="15" thickBot="1">
      <c r="B26" s="78" t="s">
        <v>25</v>
      </c>
      <c r="C26" s="128"/>
      <c r="D26" s="79"/>
      <c r="E26" s="94"/>
      <c r="F26" s="79">
        <f>SUM(F22:F25)</f>
        <v>0</v>
      </c>
      <c r="G26" s="79">
        <f t="shared" ref="G26:AK26" si="4">SUM(G22:G25)</f>
        <v>0</v>
      </c>
      <c r="H26" s="79">
        <f t="shared" si="4"/>
        <v>0</v>
      </c>
      <c r="I26" s="79">
        <f t="shared" si="4"/>
        <v>0</v>
      </c>
      <c r="J26" s="79">
        <f t="shared" si="4"/>
        <v>0</v>
      </c>
      <c r="K26" s="79">
        <f t="shared" si="4"/>
        <v>0</v>
      </c>
      <c r="L26" s="79">
        <f t="shared" si="4"/>
        <v>0</v>
      </c>
      <c r="M26" s="79">
        <f t="shared" si="4"/>
        <v>0</v>
      </c>
      <c r="N26" s="79">
        <f t="shared" si="4"/>
        <v>0</v>
      </c>
      <c r="O26" s="79">
        <f t="shared" si="4"/>
        <v>0</v>
      </c>
      <c r="P26" s="79">
        <f t="shared" si="4"/>
        <v>0</v>
      </c>
      <c r="Q26" s="79">
        <f t="shared" si="4"/>
        <v>0</v>
      </c>
      <c r="R26" s="79">
        <f t="shared" si="4"/>
        <v>0</v>
      </c>
      <c r="S26" s="79">
        <f t="shared" si="4"/>
        <v>0</v>
      </c>
      <c r="T26" s="79">
        <f t="shared" si="4"/>
        <v>0</v>
      </c>
      <c r="U26" s="79">
        <f t="shared" si="4"/>
        <v>0</v>
      </c>
      <c r="V26" s="79">
        <f t="shared" si="4"/>
        <v>0</v>
      </c>
      <c r="W26" s="79">
        <f t="shared" si="4"/>
        <v>0</v>
      </c>
      <c r="X26" s="79">
        <f t="shared" si="4"/>
        <v>0</v>
      </c>
      <c r="Y26" s="79">
        <f t="shared" si="4"/>
        <v>0</v>
      </c>
      <c r="Z26" s="79">
        <f t="shared" si="4"/>
        <v>0</v>
      </c>
      <c r="AA26" s="79">
        <f t="shared" si="4"/>
        <v>0</v>
      </c>
      <c r="AB26" s="79">
        <f t="shared" si="4"/>
        <v>0</v>
      </c>
      <c r="AC26" s="79">
        <f t="shared" si="4"/>
        <v>0</v>
      </c>
      <c r="AD26" s="79">
        <f t="shared" si="4"/>
        <v>0</v>
      </c>
      <c r="AE26" s="79">
        <f t="shared" si="4"/>
        <v>0</v>
      </c>
      <c r="AF26" s="79">
        <f t="shared" si="4"/>
        <v>0</v>
      </c>
      <c r="AG26" s="79">
        <f t="shared" si="4"/>
        <v>0</v>
      </c>
      <c r="AH26" s="79">
        <f t="shared" si="4"/>
        <v>0</v>
      </c>
      <c r="AI26" s="79">
        <f t="shared" si="4"/>
        <v>0</v>
      </c>
      <c r="AJ26" s="79">
        <f t="shared" si="4"/>
        <v>0</v>
      </c>
      <c r="AK26" s="77">
        <f t="shared" si="4"/>
        <v>0</v>
      </c>
      <c r="AL26" s="74" t="e">
        <f>AK26/AK$46</f>
        <v>#DIV/0!</v>
      </c>
      <c r="AM26" t="s">
        <v>53</v>
      </c>
    </row>
    <row r="27" spans="2:39">
      <c r="B27" s="226" t="s">
        <v>55</v>
      </c>
      <c r="C27" s="229"/>
      <c r="D27" s="30"/>
      <c r="E27" s="3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38">
        <f>SUM(F27:AJ27)</f>
        <v>0</v>
      </c>
    </row>
    <row r="28" spans="2:39">
      <c r="B28" s="227"/>
      <c r="C28" s="230"/>
      <c r="D28" s="28"/>
      <c r="E28" s="92"/>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39">
        <f t="shared" ref="AK28:AK30" si="5">SUM(F28:AJ28)</f>
        <v>0</v>
      </c>
    </row>
    <row r="29" spans="2:39">
      <c r="B29" s="227"/>
      <c r="C29" s="230"/>
      <c r="D29" s="28"/>
      <c r="E29" s="92"/>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39">
        <f t="shared" si="5"/>
        <v>0</v>
      </c>
    </row>
    <row r="30" spans="2:39" ht="15" thickBot="1">
      <c r="B30" s="228"/>
      <c r="C30" s="231"/>
      <c r="D30" s="31"/>
      <c r="E30" s="33"/>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40">
        <f t="shared" si="5"/>
        <v>0</v>
      </c>
    </row>
    <row r="31" spans="2:39" ht="15" thickBot="1">
      <c r="B31" s="85" t="s">
        <v>25</v>
      </c>
      <c r="C31" s="129"/>
      <c r="D31" s="84"/>
      <c r="E31" s="93"/>
      <c r="F31" s="79">
        <f>SUM(F27:F30)</f>
        <v>0</v>
      </c>
      <c r="G31" s="79">
        <f t="shared" ref="G31:AJ31" si="6">SUM(G27:G30)</f>
        <v>0</v>
      </c>
      <c r="H31" s="79">
        <f t="shared" si="6"/>
        <v>0</v>
      </c>
      <c r="I31" s="79">
        <f t="shared" si="6"/>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c r="X31" s="79">
        <f t="shared" si="6"/>
        <v>0</v>
      </c>
      <c r="Y31" s="79">
        <f t="shared" si="6"/>
        <v>0</v>
      </c>
      <c r="Z31" s="79">
        <f t="shared" si="6"/>
        <v>0</v>
      </c>
      <c r="AA31" s="79">
        <f t="shared" si="6"/>
        <v>0</v>
      </c>
      <c r="AB31" s="79">
        <f t="shared" si="6"/>
        <v>0</v>
      </c>
      <c r="AC31" s="79">
        <f t="shared" si="6"/>
        <v>0</v>
      </c>
      <c r="AD31" s="79">
        <f t="shared" si="6"/>
        <v>0</v>
      </c>
      <c r="AE31" s="79">
        <f t="shared" si="6"/>
        <v>0</v>
      </c>
      <c r="AF31" s="79">
        <f t="shared" si="6"/>
        <v>0</v>
      </c>
      <c r="AG31" s="79">
        <f t="shared" si="6"/>
        <v>0</v>
      </c>
      <c r="AH31" s="79">
        <f t="shared" si="6"/>
        <v>0</v>
      </c>
      <c r="AI31" s="79">
        <f t="shared" si="6"/>
        <v>0</v>
      </c>
      <c r="AJ31" s="79">
        <f t="shared" si="6"/>
        <v>0</v>
      </c>
      <c r="AK31" s="77">
        <f>SUM(AK27:AK30)</f>
        <v>0</v>
      </c>
      <c r="AL31" s="74" t="e">
        <f>AK31/AK$46</f>
        <v>#DIV/0!</v>
      </c>
      <c r="AM31" t="s">
        <v>53</v>
      </c>
    </row>
    <row r="32" spans="2:39" ht="15" thickBot="1">
      <c r="B32" s="81" t="s">
        <v>56</v>
      </c>
      <c r="C32" s="82"/>
      <c r="D32" s="82"/>
      <c r="E32" s="82"/>
      <c r="F32" s="83">
        <f>F21+F26+F31</f>
        <v>0</v>
      </c>
      <c r="G32" s="36">
        <f t="shared" ref="G32:AJ32" si="7">G21+G26+G31</f>
        <v>0</v>
      </c>
      <c r="H32" s="36">
        <f t="shared" si="7"/>
        <v>0</v>
      </c>
      <c r="I32" s="36">
        <f t="shared" si="7"/>
        <v>0</v>
      </c>
      <c r="J32" s="36">
        <f t="shared" si="7"/>
        <v>0</v>
      </c>
      <c r="K32" s="36">
        <f t="shared" si="7"/>
        <v>0</v>
      </c>
      <c r="L32" s="83">
        <f t="shared" si="7"/>
        <v>0</v>
      </c>
      <c r="M32" s="83">
        <f t="shared" si="7"/>
        <v>0</v>
      </c>
      <c r="N32" s="36">
        <f t="shared" si="7"/>
        <v>0</v>
      </c>
      <c r="O32" s="36">
        <f t="shared" si="7"/>
        <v>0</v>
      </c>
      <c r="P32" s="36">
        <f t="shared" si="7"/>
        <v>0</v>
      </c>
      <c r="Q32" s="36">
        <f t="shared" si="7"/>
        <v>0</v>
      </c>
      <c r="R32" s="36">
        <f t="shared" si="7"/>
        <v>0</v>
      </c>
      <c r="S32" s="83">
        <f t="shared" si="7"/>
        <v>0</v>
      </c>
      <c r="T32" s="83">
        <f t="shared" si="7"/>
        <v>0</v>
      </c>
      <c r="U32" s="36">
        <f t="shared" si="7"/>
        <v>0</v>
      </c>
      <c r="V32" s="36">
        <f t="shared" si="7"/>
        <v>0</v>
      </c>
      <c r="W32" s="36">
        <f t="shared" si="7"/>
        <v>0</v>
      </c>
      <c r="X32" s="36">
        <f t="shared" si="7"/>
        <v>0</v>
      </c>
      <c r="Y32" s="36">
        <f t="shared" si="7"/>
        <v>0</v>
      </c>
      <c r="Z32" s="83">
        <f t="shared" si="7"/>
        <v>0</v>
      </c>
      <c r="AA32" s="83">
        <f t="shared" si="7"/>
        <v>0</v>
      </c>
      <c r="AB32" s="36">
        <f t="shared" si="7"/>
        <v>0</v>
      </c>
      <c r="AC32" s="36">
        <f t="shared" si="7"/>
        <v>0</v>
      </c>
      <c r="AD32" s="36">
        <f t="shared" si="7"/>
        <v>0</v>
      </c>
      <c r="AE32" s="36">
        <f t="shared" si="7"/>
        <v>0</v>
      </c>
      <c r="AF32" s="36">
        <f t="shared" si="7"/>
        <v>0</v>
      </c>
      <c r="AG32" s="83">
        <f t="shared" si="7"/>
        <v>0</v>
      </c>
      <c r="AH32" s="83">
        <f t="shared" si="7"/>
        <v>0</v>
      </c>
      <c r="AI32" s="36">
        <f t="shared" si="7"/>
        <v>0</v>
      </c>
      <c r="AJ32" s="36">
        <f t="shared" si="7"/>
        <v>0</v>
      </c>
      <c r="AK32" s="34">
        <f>AK21+AK26+AK31</f>
        <v>0</v>
      </c>
      <c r="AL32" s="76" t="e">
        <f>AK32/AK$46</f>
        <v>#DIV/0!</v>
      </c>
      <c r="AM32" t="s">
        <v>53</v>
      </c>
    </row>
    <row r="33" spans="2:38" ht="15" thickBot="1">
      <c r="B33" s="211" t="s">
        <v>23</v>
      </c>
      <c r="C33" s="212"/>
      <c r="D33" s="212"/>
      <c r="E33" s="212"/>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8"/>
    </row>
    <row r="34" spans="2:38">
      <c r="B34" s="214" t="s">
        <v>57</v>
      </c>
      <c r="C34" s="215"/>
      <c r="D34" s="215"/>
      <c r="E34" s="216"/>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38">
        <f>SUM(F34:AJ34)</f>
        <v>0</v>
      </c>
    </row>
    <row r="35" spans="2:38">
      <c r="B35" s="217" t="s">
        <v>58</v>
      </c>
      <c r="C35" s="218"/>
      <c r="D35" s="218"/>
      <c r="E35" s="219"/>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39">
        <f t="shared" ref="AK35:AK36" si="8">SUM(F35:AJ35)</f>
        <v>0</v>
      </c>
    </row>
    <row r="36" spans="2:38" ht="15" thickBot="1">
      <c r="B36" s="220" t="s">
        <v>59</v>
      </c>
      <c r="C36" s="221"/>
      <c r="D36" s="221"/>
      <c r="E36" s="222"/>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40">
        <f t="shared" si="8"/>
        <v>0</v>
      </c>
    </row>
    <row r="37" spans="2:38" s="2" customFormat="1" ht="15" thickBot="1">
      <c r="B37" s="211" t="s">
        <v>60</v>
      </c>
      <c r="C37" s="212"/>
      <c r="D37" s="212"/>
      <c r="E37" s="213"/>
      <c r="F37" s="36">
        <f>SUM(F34:F36)</f>
        <v>0</v>
      </c>
      <c r="G37" s="36">
        <f t="shared" ref="G37:AJ37" si="9">SUM(G34:G36)</f>
        <v>0</v>
      </c>
      <c r="H37" s="36">
        <f t="shared" si="9"/>
        <v>0</v>
      </c>
      <c r="I37" s="36">
        <f t="shared" si="9"/>
        <v>0</v>
      </c>
      <c r="J37" s="36">
        <f t="shared" si="9"/>
        <v>0</v>
      </c>
      <c r="K37" s="36">
        <f t="shared" si="9"/>
        <v>0</v>
      </c>
      <c r="L37" s="36">
        <f t="shared" si="9"/>
        <v>0</v>
      </c>
      <c r="M37" s="36">
        <f t="shared" si="9"/>
        <v>0</v>
      </c>
      <c r="N37" s="36">
        <f t="shared" si="9"/>
        <v>0</v>
      </c>
      <c r="O37" s="36">
        <f t="shared" si="9"/>
        <v>0</v>
      </c>
      <c r="P37" s="36">
        <f t="shared" si="9"/>
        <v>0</v>
      </c>
      <c r="Q37" s="36">
        <f t="shared" si="9"/>
        <v>0</v>
      </c>
      <c r="R37" s="36">
        <f t="shared" si="9"/>
        <v>0</v>
      </c>
      <c r="S37" s="36">
        <f t="shared" si="9"/>
        <v>0</v>
      </c>
      <c r="T37" s="36">
        <f t="shared" si="9"/>
        <v>0</v>
      </c>
      <c r="U37" s="36">
        <f t="shared" si="9"/>
        <v>0</v>
      </c>
      <c r="V37" s="36">
        <f t="shared" si="9"/>
        <v>0</v>
      </c>
      <c r="W37" s="36">
        <f t="shared" si="9"/>
        <v>0</v>
      </c>
      <c r="X37" s="36">
        <f t="shared" si="9"/>
        <v>0</v>
      </c>
      <c r="Y37" s="36">
        <f t="shared" si="9"/>
        <v>0</v>
      </c>
      <c r="Z37" s="36">
        <f t="shared" si="9"/>
        <v>0</v>
      </c>
      <c r="AA37" s="36">
        <f t="shared" si="9"/>
        <v>0</v>
      </c>
      <c r="AB37" s="36">
        <f t="shared" si="9"/>
        <v>0</v>
      </c>
      <c r="AC37" s="36">
        <f t="shared" si="9"/>
        <v>0</v>
      </c>
      <c r="AD37" s="36">
        <f t="shared" si="9"/>
        <v>0</v>
      </c>
      <c r="AE37" s="36">
        <f t="shared" si="9"/>
        <v>0</v>
      </c>
      <c r="AF37" s="36">
        <f t="shared" si="9"/>
        <v>0</v>
      </c>
      <c r="AG37" s="36">
        <f t="shared" si="9"/>
        <v>0</v>
      </c>
      <c r="AH37" s="36">
        <f t="shared" si="9"/>
        <v>0</v>
      </c>
      <c r="AI37" s="36">
        <f t="shared" si="9"/>
        <v>0</v>
      </c>
      <c r="AJ37" s="36">
        <f t="shared" si="9"/>
        <v>0</v>
      </c>
      <c r="AK37" s="34">
        <f>SUM(AK34:AK36)</f>
        <v>0</v>
      </c>
      <c r="AL37" s="86"/>
    </row>
    <row r="38" spans="2:38" ht="15" thickBot="1">
      <c r="B38" s="211" t="s">
        <v>24</v>
      </c>
      <c r="C38" s="212"/>
      <c r="D38" s="212"/>
      <c r="E38" s="212"/>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row>
    <row r="39" spans="2:38">
      <c r="B39" s="214" t="s">
        <v>61</v>
      </c>
      <c r="C39" s="215"/>
      <c r="D39" s="215"/>
      <c r="E39" s="216"/>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38">
        <f t="shared" ref="AK39:AK42" si="10">SUM(F39:AJ39)</f>
        <v>0</v>
      </c>
    </row>
    <row r="40" spans="2:38">
      <c r="B40" s="217" t="s">
        <v>62</v>
      </c>
      <c r="C40" s="218"/>
      <c r="D40" s="218"/>
      <c r="E40" s="219"/>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39">
        <f t="shared" si="10"/>
        <v>0</v>
      </c>
    </row>
    <row r="41" spans="2:38">
      <c r="B41" s="217" t="s">
        <v>63</v>
      </c>
      <c r="C41" s="218"/>
      <c r="D41" s="218"/>
      <c r="E41" s="219"/>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39">
        <f t="shared" si="10"/>
        <v>0</v>
      </c>
    </row>
    <row r="42" spans="2:38" ht="15" thickBot="1">
      <c r="B42" s="220" t="s">
        <v>59</v>
      </c>
      <c r="C42" s="221"/>
      <c r="D42" s="221"/>
      <c r="E42" s="222"/>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40">
        <f t="shared" si="10"/>
        <v>0</v>
      </c>
    </row>
    <row r="43" spans="2:38" ht="15" thickBot="1">
      <c r="B43" s="223" t="s">
        <v>64</v>
      </c>
      <c r="C43" s="224"/>
      <c r="D43" s="224"/>
      <c r="E43" s="225"/>
      <c r="F43" s="79">
        <f>SUM(F39:F42)</f>
        <v>0</v>
      </c>
      <c r="G43" s="79">
        <f t="shared" ref="G43:AK43" si="11">SUM(G39:G42)</f>
        <v>0</v>
      </c>
      <c r="H43" s="79">
        <f t="shared" si="11"/>
        <v>0</v>
      </c>
      <c r="I43" s="79">
        <f t="shared" si="11"/>
        <v>0</v>
      </c>
      <c r="J43" s="79">
        <f t="shared" si="11"/>
        <v>0</v>
      </c>
      <c r="K43" s="79">
        <f t="shared" si="11"/>
        <v>0</v>
      </c>
      <c r="L43" s="79">
        <f t="shared" si="11"/>
        <v>0</v>
      </c>
      <c r="M43" s="79">
        <f t="shared" si="11"/>
        <v>0</v>
      </c>
      <c r="N43" s="79">
        <f t="shared" si="11"/>
        <v>0</v>
      </c>
      <c r="O43" s="79">
        <f t="shared" si="11"/>
        <v>0</v>
      </c>
      <c r="P43" s="79">
        <f t="shared" si="11"/>
        <v>0</v>
      </c>
      <c r="Q43" s="79">
        <f t="shared" si="11"/>
        <v>0</v>
      </c>
      <c r="R43" s="79">
        <f t="shared" si="11"/>
        <v>0</v>
      </c>
      <c r="S43" s="79">
        <f t="shared" si="11"/>
        <v>0</v>
      </c>
      <c r="T43" s="79">
        <f t="shared" si="11"/>
        <v>0</v>
      </c>
      <c r="U43" s="79">
        <f t="shared" si="11"/>
        <v>0</v>
      </c>
      <c r="V43" s="79">
        <f t="shared" si="11"/>
        <v>0</v>
      </c>
      <c r="W43" s="79">
        <f t="shared" si="11"/>
        <v>0</v>
      </c>
      <c r="X43" s="79">
        <f t="shared" si="11"/>
        <v>0</v>
      </c>
      <c r="Y43" s="79">
        <f t="shared" si="11"/>
        <v>0</v>
      </c>
      <c r="Z43" s="79">
        <f t="shared" si="11"/>
        <v>0</v>
      </c>
      <c r="AA43" s="79">
        <f t="shared" si="11"/>
        <v>0</v>
      </c>
      <c r="AB43" s="79">
        <f t="shared" si="11"/>
        <v>0</v>
      </c>
      <c r="AC43" s="79">
        <f t="shared" si="11"/>
        <v>0</v>
      </c>
      <c r="AD43" s="79">
        <f t="shared" si="11"/>
        <v>0</v>
      </c>
      <c r="AE43" s="79">
        <f t="shared" si="11"/>
        <v>0</v>
      </c>
      <c r="AF43" s="79">
        <f t="shared" si="11"/>
        <v>0</v>
      </c>
      <c r="AG43" s="79">
        <f t="shared" si="11"/>
        <v>0</v>
      </c>
      <c r="AH43" s="79">
        <f t="shared" si="11"/>
        <v>0</v>
      </c>
      <c r="AI43" s="79">
        <f t="shared" si="11"/>
        <v>0</v>
      </c>
      <c r="AJ43" s="79">
        <f t="shared" si="11"/>
        <v>0</v>
      </c>
      <c r="AK43" s="77">
        <f t="shared" si="11"/>
        <v>0</v>
      </c>
    </row>
    <row r="44" spans="2:38" ht="15" thickBot="1">
      <c r="B44" s="223" t="s">
        <v>44</v>
      </c>
      <c r="C44" s="224"/>
      <c r="D44" s="224"/>
      <c r="E44" s="225"/>
      <c r="F44" s="36">
        <f>F32+F37+F43</f>
        <v>0</v>
      </c>
      <c r="G44" s="36">
        <f t="shared" ref="G44:AJ44" si="12">G32+G37+G43</f>
        <v>0</v>
      </c>
      <c r="H44" s="36">
        <f t="shared" si="12"/>
        <v>0</v>
      </c>
      <c r="I44" s="36">
        <f t="shared" si="12"/>
        <v>0</v>
      </c>
      <c r="J44" s="36">
        <f t="shared" si="12"/>
        <v>0</v>
      </c>
      <c r="K44" s="36">
        <f t="shared" si="12"/>
        <v>0</v>
      </c>
      <c r="L44" s="36">
        <f t="shared" si="12"/>
        <v>0</v>
      </c>
      <c r="M44" s="36">
        <f t="shared" si="12"/>
        <v>0</v>
      </c>
      <c r="N44" s="36">
        <f t="shared" si="12"/>
        <v>0</v>
      </c>
      <c r="O44" s="36">
        <f t="shared" si="12"/>
        <v>0</v>
      </c>
      <c r="P44" s="36">
        <f t="shared" si="12"/>
        <v>0</v>
      </c>
      <c r="Q44" s="36">
        <f t="shared" si="12"/>
        <v>0</v>
      </c>
      <c r="R44" s="36">
        <f t="shared" si="12"/>
        <v>0</v>
      </c>
      <c r="S44" s="36">
        <f t="shared" si="12"/>
        <v>0</v>
      </c>
      <c r="T44" s="36">
        <f t="shared" si="12"/>
        <v>0</v>
      </c>
      <c r="U44" s="36">
        <f t="shared" si="12"/>
        <v>0</v>
      </c>
      <c r="V44" s="36">
        <f t="shared" si="12"/>
        <v>0</v>
      </c>
      <c r="W44" s="36">
        <f t="shared" si="12"/>
        <v>0</v>
      </c>
      <c r="X44" s="36">
        <f t="shared" si="12"/>
        <v>0</v>
      </c>
      <c r="Y44" s="36">
        <f t="shared" si="12"/>
        <v>0</v>
      </c>
      <c r="Z44" s="36">
        <f t="shared" si="12"/>
        <v>0</v>
      </c>
      <c r="AA44" s="36">
        <f t="shared" si="12"/>
        <v>0</v>
      </c>
      <c r="AB44" s="36">
        <f t="shared" si="12"/>
        <v>0</v>
      </c>
      <c r="AC44" s="36">
        <f t="shared" si="12"/>
        <v>0</v>
      </c>
      <c r="AD44" s="36">
        <f t="shared" si="12"/>
        <v>0</v>
      </c>
      <c r="AE44" s="36">
        <f t="shared" si="12"/>
        <v>0</v>
      </c>
      <c r="AF44" s="36">
        <f t="shared" si="12"/>
        <v>0</v>
      </c>
      <c r="AG44" s="36">
        <f t="shared" si="12"/>
        <v>0</v>
      </c>
      <c r="AH44" s="36">
        <f t="shared" si="12"/>
        <v>0</v>
      </c>
      <c r="AI44" s="36">
        <f t="shared" si="12"/>
        <v>0</v>
      </c>
      <c r="AJ44" s="36">
        <f t="shared" si="12"/>
        <v>0</v>
      </c>
      <c r="AK44" s="34">
        <f>AK32+AK37+AK43</f>
        <v>0</v>
      </c>
    </row>
    <row r="45" spans="2:38" ht="15" thickBot="1">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2:38" ht="15" thickBot="1">
      <c r="B46" s="211" t="s">
        <v>65</v>
      </c>
      <c r="C46" s="212"/>
      <c r="D46" s="212"/>
      <c r="E46" s="213"/>
      <c r="F46" s="36">
        <f>F32+F37</f>
        <v>0</v>
      </c>
      <c r="G46" s="36">
        <f t="shared" ref="G46:AK46" si="13">G32+G37</f>
        <v>0</v>
      </c>
      <c r="H46" s="36">
        <f t="shared" si="13"/>
        <v>0</v>
      </c>
      <c r="I46" s="36">
        <f t="shared" si="13"/>
        <v>0</v>
      </c>
      <c r="J46" s="36">
        <f t="shared" si="13"/>
        <v>0</v>
      </c>
      <c r="K46" s="36">
        <f t="shared" si="13"/>
        <v>0</v>
      </c>
      <c r="L46" s="36">
        <f t="shared" si="13"/>
        <v>0</v>
      </c>
      <c r="M46" s="36">
        <f t="shared" si="13"/>
        <v>0</v>
      </c>
      <c r="N46" s="36">
        <f t="shared" si="13"/>
        <v>0</v>
      </c>
      <c r="O46" s="36">
        <f t="shared" si="13"/>
        <v>0</v>
      </c>
      <c r="P46" s="36">
        <f t="shared" si="13"/>
        <v>0</v>
      </c>
      <c r="Q46" s="36">
        <f t="shared" si="13"/>
        <v>0</v>
      </c>
      <c r="R46" s="36">
        <f t="shared" si="13"/>
        <v>0</v>
      </c>
      <c r="S46" s="36">
        <f t="shared" si="13"/>
        <v>0</v>
      </c>
      <c r="T46" s="36">
        <f t="shared" si="13"/>
        <v>0</v>
      </c>
      <c r="U46" s="36">
        <f t="shared" si="13"/>
        <v>0</v>
      </c>
      <c r="V46" s="36">
        <f t="shared" si="13"/>
        <v>0</v>
      </c>
      <c r="W46" s="36">
        <f t="shared" si="13"/>
        <v>0</v>
      </c>
      <c r="X46" s="36">
        <f t="shared" si="13"/>
        <v>0</v>
      </c>
      <c r="Y46" s="36">
        <f t="shared" si="13"/>
        <v>0</v>
      </c>
      <c r="Z46" s="36">
        <f t="shared" si="13"/>
        <v>0</v>
      </c>
      <c r="AA46" s="36">
        <f t="shared" si="13"/>
        <v>0</v>
      </c>
      <c r="AB46" s="36">
        <f t="shared" si="13"/>
        <v>0</v>
      </c>
      <c r="AC46" s="36">
        <f t="shared" si="13"/>
        <v>0</v>
      </c>
      <c r="AD46" s="36">
        <f t="shared" si="13"/>
        <v>0</v>
      </c>
      <c r="AE46" s="36">
        <f t="shared" si="13"/>
        <v>0</v>
      </c>
      <c r="AF46" s="36">
        <f t="shared" si="13"/>
        <v>0</v>
      </c>
      <c r="AG46" s="36">
        <f t="shared" si="13"/>
        <v>0</v>
      </c>
      <c r="AH46" s="36">
        <f t="shared" si="13"/>
        <v>0</v>
      </c>
      <c r="AI46" s="36">
        <f t="shared" si="13"/>
        <v>0</v>
      </c>
      <c r="AJ46" s="37">
        <f t="shared" si="13"/>
        <v>0</v>
      </c>
      <c r="AK46" s="91">
        <f t="shared" si="13"/>
        <v>0</v>
      </c>
      <c r="AL46" t="e">
        <f>AK46/AK$46</f>
        <v>#DIV/0!</v>
      </c>
    </row>
    <row r="47" spans="2:38" ht="15" thickBot="1"/>
    <row r="48" spans="2:38">
      <c r="B48" s="17" t="s">
        <v>66</v>
      </c>
      <c r="C48" s="18"/>
      <c r="D48" s="18"/>
      <c r="E48" s="18"/>
      <c r="F48" s="18"/>
      <c r="G48" s="18"/>
      <c r="H48" s="18"/>
      <c r="I48" s="19"/>
      <c r="K48" s="17" t="s">
        <v>67</v>
      </c>
      <c r="L48" s="18"/>
      <c r="M48" s="18"/>
      <c r="N48" s="18"/>
      <c r="O48" s="18"/>
      <c r="P48" s="18"/>
      <c r="Q48" s="18"/>
      <c r="R48" s="18"/>
      <c r="S48" s="18"/>
      <c r="T48" s="18"/>
      <c r="U48" s="18"/>
      <c r="V48" s="18"/>
      <c r="W48" s="19"/>
      <c r="Y48" s="51" t="s">
        <v>68</v>
      </c>
      <c r="Z48" s="26"/>
      <c r="AA48" s="26"/>
      <c r="AB48" s="26"/>
      <c r="AC48" s="52"/>
      <c r="AD48" s="26"/>
      <c r="AE48" s="53"/>
      <c r="AF48" s="26"/>
      <c r="AG48" s="26"/>
      <c r="AH48" s="26"/>
      <c r="AI48" s="26"/>
      <c r="AJ48" s="26"/>
      <c r="AK48" s="54"/>
    </row>
    <row r="49" spans="2:37">
      <c r="B49" s="20"/>
      <c r="C49" s="21"/>
      <c r="D49" s="21"/>
      <c r="E49" s="21"/>
      <c r="F49" s="21"/>
      <c r="G49" s="21"/>
      <c r="H49" s="21"/>
      <c r="I49" s="22"/>
      <c r="K49" s="20"/>
      <c r="L49" s="21"/>
      <c r="M49" s="21"/>
      <c r="N49" s="21"/>
      <c r="O49" s="21"/>
      <c r="P49" s="21"/>
      <c r="Q49" s="21"/>
      <c r="R49" s="21"/>
      <c r="S49" s="21"/>
      <c r="T49" s="21"/>
      <c r="U49" s="21"/>
      <c r="V49" s="21"/>
      <c r="W49" s="22"/>
      <c r="Y49" s="55"/>
      <c r="AE49" s="56"/>
      <c r="AG49" s="57"/>
      <c r="AH49" s="57"/>
      <c r="AI49" s="57"/>
      <c r="AJ49" s="58" t="s">
        <v>69</v>
      </c>
      <c r="AK49" s="59"/>
    </row>
    <row r="50" spans="2:37" ht="15" thickBot="1">
      <c r="B50" s="23" t="s">
        <v>70</v>
      </c>
      <c r="C50" s="24"/>
      <c r="D50" s="24"/>
      <c r="E50" s="24"/>
      <c r="F50" s="24"/>
      <c r="G50" s="24"/>
      <c r="H50" s="24"/>
      <c r="I50" s="25"/>
      <c r="K50" s="23" t="s">
        <v>70</v>
      </c>
      <c r="L50" s="24"/>
      <c r="M50" s="24"/>
      <c r="N50" s="24"/>
      <c r="O50" s="24"/>
      <c r="P50" s="24"/>
      <c r="Q50" s="24"/>
      <c r="R50" s="24"/>
      <c r="S50" s="24"/>
      <c r="T50" s="24"/>
      <c r="U50" s="24"/>
      <c r="V50" s="24"/>
      <c r="W50" s="25"/>
      <c r="Y50" s="60" t="s">
        <v>71</v>
      </c>
      <c r="AD50" s="56"/>
      <c r="AG50" s="56">
        <f>AK32+AK37</f>
        <v>0</v>
      </c>
      <c r="AH50" s="56"/>
      <c r="AI50" s="56"/>
      <c r="AJ50" s="61" t="e">
        <f>AG50/AK46</f>
        <v>#DIV/0!</v>
      </c>
      <c r="AK50" s="62"/>
    </row>
    <row r="51" spans="2:37">
      <c r="Y51" s="55"/>
      <c r="AD51" s="56"/>
      <c r="AF51" s="57"/>
      <c r="AG51" s="63"/>
      <c r="AH51" s="63"/>
      <c r="AI51" s="63"/>
      <c r="AJ51" s="61"/>
      <c r="AK51" s="64"/>
    </row>
    <row r="52" spans="2:37">
      <c r="Y52" s="65" t="str">
        <f>B14</f>
        <v>Research Projects</v>
      </c>
      <c r="AB52" s="66"/>
      <c r="AG52" s="56">
        <f>AK32</f>
        <v>0</v>
      </c>
      <c r="AH52" s="56"/>
      <c r="AI52" s="56"/>
      <c r="AJ52" s="61" t="e">
        <f>AG52/AG50</f>
        <v>#DIV/0!</v>
      </c>
      <c r="AK52" s="64"/>
    </row>
    <row r="53" spans="2:37">
      <c r="Y53" s="65" t="str">
        <f>B33</f>
        <v>Other Activities</v>
      </c>
      <c r="AE53" s="56"/>
      <c r="AG53" s="67">
        <f>AK37</f>
        <v>0</v>
      </c>
      <c r="AH53" s="67"/>
      <c r="AI53" s="67"/>
      <c r="AJ53" s="71" t="e">
        <f>AG53/AG50</f>
        <v>#DIV/0!</v>
      </c>
      <c r="AK53" s="68"/>
    </row>
    <row r="54" spans="2:37">
      <c r="Y54" s="55"/>
      <c r="AG54" s="56">
        <f>AG52+AG53</f>
        <v>0</v>
      </c>
      <c r="AH54" s="56"/>
      <c r="AI54" s="56"/>
      <c r="AJ54" s="61" t="e">
        <f>AJ52+AJ53</f>
        <v>#DIV/0!</v>
      </c>
      <c r="AK54" s="64"/>
    </row>
    <row r="55" spans="2:37">
      <c r="Y55" s="69"/>
      <c r="Z55" s="27"/>
      <c r="AA55" s="27"/>
      <c r="AB55" s="27"/>
      <c r="AC55" s="27"/>
      <c r="AD55" s="27"/>
      <c r="AE55" s="27"/>
      <c r="AF55" s="27"/>
      <c r="AG55" s="27"/>
      <c r="AH55" s="27"/>
      <c r="AI55" s="27"/>
      <c r="AJ55" s="27"/>
      <c r="AK55" s="70"/>
    </row>
  </sheetData>
  <protectedRanges>
    <protectedRange algorithmName="SHA-512" hashValue="u22vtlwkuIjTn6Upa/v0dNgWIVHgK2+PVlGhMH0c6+PMHapRutJ2C72wrgfWkBjMd7Qc/Ub++E4MuXTigHqyvA==" saltValue="Nw3orkvlaWsmqmcF1+koEw==" spinCount="100000" sqref="M21:N21 M45:N46 N44 M26:N26 M31:N33 M37:N38 M43:N43" name="Range1"/>
  </protectedRanges>
  <mergeCells count="19">
    <mergeCell ref="B38:E38"/>
    <mergeCell ref="B17:B20"/>
    <mergeCell ref="B22:B25"/>
    <mergeCell ref="B27:B30"/>
    <mergeCell ref="C17:C20"/>
    <mergeCell ref="C22:C25"/>
    <mergeCell ref="C27:C30"/>
    <mergeCell ref="B33:E33"/>
    <mergeCell ref="B34:E34"/>
    <mergeCell ref="B35:E35"/>
    <mergeCell ref="B36:E36"/>
    <mergeCell ref="B37:E37"/>
    <mergeCell ref="B46:E46"/>
    <mergeCell ref="B39:E39"/>
    <mergeCell ref="B40:E40"/>
    <mergeCell ref="B41:E41"/>
    <mergeCell ref="B42:E42"/>
    <mergeCell ref="B43:E43"/>
    <mergeCell ref="B44:E44"/>
  </mergeCells>
  <phoneticPr fontId="14" type="noConversion"/>
  <conditionalFormatting sqref="F21 F26 F31">
    <cfRule type="expression" priority="98">
      <formula>OR(WEEKDAY(J21:J51)=1,WEEKDAY(J21:J51)=7)</formula>
    </cfRule>
  </conditionalFormatting>
  <conditionalFormatting sqref="F32">
    <cfRule type="expression" priority="96">
      <formula>OR(WEEKDAY(J32:J65)=1,WEEKDAY(J32:J65)=7)</formula>
    </cfRule>
  </conditionalFormatting>
  <conditionalFormatting sqref="F37">
    <cfRule type="expression" priority="94">
      <formula>OR(WEEKDAY(J37:J70)=1,WEEKDAY(J37:J70)=7)</formula>
    </cfRule>
  </conditionalFormatting>
  <conditionalFormatting sqref="P43:R44">
    <cfRule type="expression" priority="20">
      <formula>OR(WEEKDAY(T43:T67)=1,WEEKDAY(T43:T67)=7)</formula>
    </cfRule>
  </conditionalFormatting>
  <conditionalFormatting sqref="F14:AK15">
    <cfRule type="expression" priority="152">
      <formula>OR(WEEKDAY(J14:J44)=1,WEEKDAY(J14:J44)=7)</formula>
    </cfRule>
  </conditionalFormatting>
  <conditionalFormatting sqref="F16:AK16">
    <cfRule type="expression" priority="148">
      <formula>OR(WEEKDAY(J16:J47)=1,WEEKDAY(J16:J47)=7)</formula>
    </cfRule>
  </conditionalFormatting>
  <conditionalFormatting sqref="G21:K21 G26:K26 G31:K31">
    <cfRule type="expression" priority="27">
      <formula>OR(WEEKDAY(K21:K50)=1,WEEKDAY(K21:K50)=7)</formula>
    </cfRule>
  </conditionalFormatting>
  <conditionalFormatting sqref="G32:K32">
    <cfRule type="expression" priority="24">
      <formula>OR(WEEKDAY(K32:K64)=1,WEEKDAY(K32:K64)=7)</formula>
    </cfRule>
  </conditionalFormatting>
  <conditionalFormatting sqref="G37:K37">
    <cfRule type="expression" priority="23">
      <formula>OR(WEEKDAY(K37:K69)=1,WEEKDAY(K37:K69)=7)</formula>
    </cfRule>
  </conditionalFormatting>
  <conditionalFormatting sqref="H43:H44">
    <cfRule type="expression" priority="106">
      <formula>OR(WEEKDAY(L43:L75)=1,WEEKDAY(L43:L75)=7)</formula>
    </cfRule>
  </conditionalFormatting>
  <conditionalFormatting sqref="H45:H46">
    <cfRule type="expression" priority="107">
      <formula>OR(WEEKDAY(L45:L69)=1,WEEKDAY(L45:L69)=7)</formula>
    </cfRule>
  </conditionalFormatting>
  <conditionalFormatting sqref="I44:L46">
    <cfRule type="expression" priority="151">
      <formula>OR(WEEKDAY(M44:M68)=1,WEEKDAY(M44:M68)=7)</formula>
    </cfRule>
  </conditionalFormatting>
  <conditionalFormatting sqref="I43:N43">
    <cfRule type="expression" priority="26">
      <formula>OR(WEEKDAY(M43:M67)=1,WEEKDAY(M43:M67)=7)</formula>
    </cfRule>
  </conditionalFormatting>
  <conditionalFormatting sqref="L21:M21 L26:M26 L31:M31">
    <cfRule type="expression" priority="77">
      <formula>OR(WEEKDAY(P21:P51)=1,WEEKDAY(P21:P51)=7)</formula>
    </cfRule>
  </conditionalFormatting>
  <conditionalFormatting sqref="L32:M32">
    <cfRule type="expression" priority="75">
      <formula>OR(WEEKDAY(P32:P65)=1,WEEKDAY(P32:P65)=7)</formula>
    </cfRule>
  </conditionalFormatting>
  <conditionalFormatting sqref="L37:M37">
    <cfRule type="expression" priority="74">
      <formula>OR(WEEKDAY(P37:P70)=1,WEEKDAY(P37:P70)=7)</formula>
    </cfRule>
  </conditionalFormatting>
  <conditionalFormatting sqref="M45:P46 T45:U46 AA45:AB46">
    <cfRule type="expression" priority="99">
      <formula>OR(WEEKDAY(Q45:Q69)=1,WEEKDAY(Q45:Q69)=7)</formula>
    </cfRule>
  </conditionalFormatting>
  <conditionalFormatting sqref="N11">
    <cfRule type="expression" priority="84">
      <formula>OR(WEEKDAY(W11:W42)=1,WEEKDAY(W11:W42)=7)</formula>
    </cfRule>
  </conditionalFormatting>
  <conditionalFormatting sqref="N12">
    <cfRule type="expression" priority="83">
      <formula>OR(WEEKDAY(R12:R43)=1,WEEKDAY(R12:R43)=7)</formula>
    </cfRule>
  </conditionalFormatting>
  <conditionalFormatting sqref="N21:R21 N26:R26 N31:R31">
    <cfRule type="expression" priority="21">
      <formula>OR(WEEKDAY(R21:R50)=1,WEEKDAY(R21:R50)=7)</formula>
    </cfRule>
  </conditionalFormatting>
  <conditionalFormatting sqref="N32:R32">
    <cfRule type="expression" priority="18">
      <formula>OR(WEEKDAY(R32:R64)=1,WEEKDAY(R32:R64)=7)</formula>
    </cfRule>
  </conditionalFormatting>
  <conditionalFormatting sqref="N37:R37">
    <cfRule type="expression" priority="17">
      <formula>OR(WEEKDAY(R37:R69)=1,WEEKDAY(R37:R69)=7)</formula>
    </cfRule>
  </conditionalFormatting>
  <conditionalFormatting sqref="O43:O44 V43:V44 AC43:AC44 AJ43:AJ46">
    <cfRule type="expression" priority="120">
      <formula>OR(WEEKDAY(S43:S75)=1,WEEKDAY(S43:S75)=7)</formula>
    </cfRule>
  </conditionalFormatting>
  <conditionalFormatting sqref="S21:T21 S26:T26 S31:T31">
    <cfRule type="expression" priority="68">
      <formula>OR(WEEKDAY(W21:W51)=1,WEEKDAY(W21:W51)=7)</formula>
    </cfRule>
  </conditionalFormatting>
  <conditionalFormatting sqref="S32:T32">
    <cfRule type="expression" priority="66">
      <formula>OR(WEEKDAY(W32:W65)=1,WEEKDAY(W32:W65)=7)</formula>
    </cfRule>
  </conditionalFormatting>
  <conditionalFormatting sqref="S37:T37">
    <cfRule type="expression" priority="65">
      <formula>OR(WEEKDAY(W37:W70)=1,WEEKDAY(W37:W70)=7)</formula>
    </cfRule>
  </conditionalFormatting>
  <conditionalFormatting sqref="T43:U43 AA43:AB43 F43:G46 M44:N44 U44 AB44">
    <cfRule type="expression" priority="97">
      <formula>OR(WEEKDAY(J43:J67)=1,WEEKDAY(J43:J67)=7)</formula>
    </cfRule>
  </conditionalFormatting>
  <conditionalFormatting sqref="U37:V37 AB37:AC37">
    <cfRule type="expression" priority="93">
      <formula>OR(WEEKDAY(Y37:Y69)=1,WEEKDAY(Y37:Y69)=7)</formula>
    </cfRule>
  </conditionalFormatting>
  <conditionalFormatting sqref="U21:Y21 U26:Y26 U31:Y31">
    <cfRule type="expression" priority="15">
      <formula>OR(WEEKDAY(Y21:Y50)=1,WEEKDAY(Y21:Y50)=7)</formula>
    </cfRule>
  </conditionalFormatting>
  <conditionalFormatting sqref="U32:Y32">
    <cfRule type="expression" priority="12">
      <formula>OR(WEEKDAY(Y32:Y64)=1,WEEKDAY(Y32:Y64)=7)</formula>
    </cfRule>
  </conditionalFormatting>
  <conditionalFormatting sqref="W37 AD37">
    <cfRule type="expression" priority="144">
      <formula>OR(WEEKDAY(AA37:AA69)=1,WEEKDAY(AA37:AA69)=7)</formula>
    </cfRule>
  </conditionalFormatting>
  <conditionalFormatting sqref="W43:W44 AD43:AD44 S43:S44 Z43:Z44 AG43:AG44 T44 AA44 AH44 Q45:S46 V45:Z46 AC45:AG46">
    <cfRule type="expression" priority="149">
      <formula>OR(WEEKDAY(U43:U75)=1,WEEKDAY(U43:U75)=7)</formula>
    </cfRule>
  </conditionalFormatting>
  <conditionalFormatting sqref="X37:Y37">
    <cfRule type="expression" priority="11">
      <formula>OR(WEEKDAY(AB37:AB69)=1,WEEKDAY(AB37:AB69)=7)</formula>
    </cfRule>
  </conditionalFormatting>
  <conditionalFormatting sqref="X43:Y44">
    <cfRule type="expression" priority="14">
      <formula>OR(WEEKDAY(AB43:AB67)=1,WEEKDAY(AB43:AB67)=7)</formula>
    </cfRule>
  </conditionalFormatting>
  <conditionalFormatting sqref="Z21:AA21 Z26:AA26 Z31:AA31">
    <cfRule type="expression" priority="59">
      <formula>OR(WEEKDAY(AD21:AD51)=1,WEEKDAY(AD21:AD51)=7)</formula>
    </cfRule>
  </conditionalFormatting>
  <conditionalFormatting sqref="Z32:AA32">
    <cfRule type="expression" priority="57">
      <formula>OR(WEEKDAY(AD32:AD65)=1,WEEKDAY(AD32:AD65)=7)</formula>
    </cfRule>
  </conditionalFormatting>
  <conditionalFormatting sqref="Z37:AA37">
    <cfRule type="expression" priority="56">
      <formula>OR(WEEKDAY(AD37:AD70)=1,WEEKDAY(AD37:AD70)=7)</formula>
    </cfRule>
  </conditionalFormatting>
  <conditionalFormatting sqref="AB21:AF21 AB26:AF26 AB31:AF31">
    <cfRule type="expression" priority="9">
      <formula>OR(WEEKDAY(AF21:AF50)=1,WEEKDAY(AF21:AF50)=7)</formula>
    </cfRule>
  </conditionalFormatting>
  <conditionalFormatting sqref="AB32:AF32">
    <cfRule type="expression" priority="6">
      <formula>OR(WEEKDAY(AF32:AF64)=1,WEEKDAY(AF32:AF64)=7)</formula>
    </cfRule>
  </conditionalFormatting>
  <conditionalFormatting sqref="AE37:AF37">
    <cfRule type="expression" priority="5">
      <formula>OR(WEEKDAY(AI37:AI69)=1,WEEKDAY(AI37:AI69)=7)</formula>
    </cfRule>
  </conditionalFormatting>
  <conditionalFormatting sqref="AK34:AK36 AE43:AF44">
    <cfRule type="expression" priority="8">
      <formula>OR(WEEKDAY(AI34:AI58)=1,WEEKDAY(AI34:AI58)=7)</formula>
    </cfRule>
  </conditionalFormatting>
  <conditionalFormatting sqref="AG21:AH21 AG26:AH26 AG31:AH31">
    <cfRule type="expression" priority="50">
      <formula>OR(WEEKDAY(AK21:AK51)=1,WEEKDAY(AK21:AK51)=7)</formula>
    </cfRule>
  </conditionalFormatting>
  <conditionalFormatting sqref="AG32:AH32">
    <cfRule type="expression" priority="48">
      <formula>OR(WEEKDAY(AK32:AK65)=1,WEEKDAY(AK32:AK65)=7)</formula>
    </cfRule>
  </conditionalFormatting>
  <conditionalFormatting sqref="AG37:AH37">
    <cfRule type="expression" priority="47">
      <formula>OR(WEEKDAY(AK37:AK70)=1,WEEKDAY(AK37:AK70)=7)</formula>
    </cfRule>
  </conditionalFormatting>
  <conditionalFormatting sqref="AH43:AI43 AI44">
    <cfRule type="expression" priority="89">
      <formula>OR(WEEKDAY(AL43:AL67)=1,WEEKDAY(AL43:AL67)=7)</formula>
    </cfRule>
  </conditionalFormatting>
  <conditionalFormatting sqref="AH45:AI46">
    <cfRule type="expression" priority="91">
      <formula>OR(WEEKDAY(AL45:AL69)=1,WEEKDAY(AL45:AL69)=7)</formula>
    </cfRule>
  </conditionalFormatting>
  <conditionalFormatting sqref="AK17 AK22 AK27">
    <cfRule type="expression" priority="90">
      <formula>OR(WEEKDAY(AO17:AO47)=1,WEEKDAY(AO17:AO47)=7)</formula>
    </cfRule>
  </conditionalFormatting>
  <conditionalFormatting sqref="AI21:AK21 AI26:AK26 AI31:AK31 AK18:AK20 AK23:AK25 AK28:AK30">
    <cfRule type="expression" priority="92">
      <formula>OR(WEEKDAY(AM18:AM47)=1,WEEKDAY(AM18:AM47)=7)</formula>
    </cfRule>
  </conditionalFormatting>
  <conditionalFormatting sqref="AI32:AK32">
    <cfRule type="expression" priority="87">
      <formula>OR(WEEKDAY(AM32:AM64)=1,WEEKDAY(AM32:AM64)=7)</formula>
    </cfRule>
  </conditionalFormatting>
  <conditionalFormatting sqref="AI37:AK37">
    <cfRule type="expression" priority="85">
      <formula>OR(WEEKDAY(AM37:AM69)=1,WEEKDAY(AM37:AM69)=7)</formula>
    </cfRule>
  </conditionalFormatting>
  <conditionalFormatting sqref="AK39:AK44">
    <cfRule type="expression" priority="123">
      <formula>OR(WEEKDAY(AO39:AO63)=1,WEEKDAY(AO39:AO63)=7)</formula>
    </cfRule>
  </conditionalFormatting>
  <conditionalFormatting sqref="F17:AJ17">
    <cfRule type="expression" dxfId="23" priority="3">
      <formula>F$15:AJ$15="Sat"</formula>
    </cfRule>
    <cfRule type="expression" dxfId="22" priority="4">
      <formula>F$15:AJ$15="Sun"</formula>
    </cfRule>
  </conditionalFormatting>
  <conditionalFormatting sqref="F39:AJ42 F34:AJ36 F27:AJ30 F22:AJ25 F18:AJ20">
    <cfRule type="expression" dxfId="21" priority="1">
      <formula>F$15:AJ$15="Sat"</formula>
    </cfRule>
    <cfRule type="expression" dxfId="20" priority="2">
      <formula>F$15:AJ$15="Sun"</formula>
    </cfRule>
  </conditionalFormatting>
  <pageMargins left="0.70866141732283472" right="0.70866141732283472" top="0.74803149606299213" bottom="0.74803149606299213" header="0.31496062992125984" footer="0.31496062992125984"/>
  <pageSetup paperSize="9" scale="3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8a10641-6042-4a21-beb1-d1ce55756cef" xsi:nil="true"/>
    <lcf76f155ced4ddcb4097134ff3c332f xmlns="68acac15-80d6-4222-a480-cb17b63dcbdd">
      <Terms xmlns="http://schemas.microsoft.com/office/infopath/2007/PartnerControls"/>
    </lcf76f155ced4ddcb4097134ff3c332f>
    <Folder xmlns="68acac15-80d6-4222-a480-cb17b63dcb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8761681E4A584FBBA72718EA8B4E48" ma:contentTypeVersion="21" ma:contentTypeDescription="Create a new document." ma:contentTypeScope="" ma:versionID="3bdc8f1e08bb166e1876bba88da1e83c">
  <xsd:schema xmlns:xsd="http://www.w3.org/2001/XMLSchema" xmlns:xs="http://www.w3.org/2001/XMLSchema" xmlns:p="http://schemas.microsoft.com/office/2006/metadata/properties" xmlns:ns2="68acac15-80d6-4222-a480-cb17b63dcbdd" xmlns:ns3="38a10641-6042-4a21-beb1-d1ce55756cef" targetNamespace="http://schemas.microsoft.com/office/2006/metadata/properties" ma:root="true" ma:fieldsID="5f20b15825fb4502a0263ed41d38ff24" ns2:_="" ns3:_="">
    <xsd:import namespace="68acac15-80d6-4222-a480-cb17b63dcbdd"/>
    <xsd:import namespace="38a10641-6042-4a21-beb1-d1ce55756c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Folder" minOccurs="0"/>
                <xsd:element ref="ns2:e4dedc30-cd4a-4742-91ca-65e9716e7347CountryOrRegion" minOccurs="0"/>
                <xsd:element ref="ns2:e4dedc30-cd4a-4742-91ca-65e9716e7347State" minOccurs="0"/>
                <xsd:element ref="ns2:e4dedc30-cd4a-4742-91ca-65e9716e7347City" minOccurs="0"/>
                <xsd:element ref="ns2:e4dedc30-cd4a-4742-91ca-65e9716e7347PostalCode" minOccurs="0"/>
                <xsd:element ref="ns2:e4dedc30-cd4a-4742-91ca-65e9716e7347Street" minOccurs="0"/>
                <xsd:element ref="ns2:e4dedc30-cd4a-4742-91ca-65e9716e7347GeoLoc" minOccurs="0"/>
                <xsd:element ref="ns2:e4dedc30-cd4a-4742-91ca-65e9716e7347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cac15-80d6-4222-a480-cb17b63dcb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859a5f0-c05d-42c8-96da-fe1ec9be4ef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Folder" ma:index="21" nillable="true" ma:displayName="Folder" ma:format="Dropdown" ma:internalName="Folder">
      <xsd:simpleType>
        <xsd:restriction base="dms:Unknown"/>
      </xsd:simpleType>
    </xsd:element>
    <xsd:element name="e4dedc30-cd4a-4742-91ca-65e9716e7347CountryOrRegion" ma:index="22" nillable="true" ma:displayName="Folder: Country/Region" ma:internalName="CountryOrRegion" ma:readOnly="true">
      <xsd:simpleType>
        <xsd:restriction base="dms:Text"/>
      </xsd:simpleType>
    </xsd:element>
    <xsd:element name="e4dedc30-cd4a-4742-91ca-65e9716e7347State" ma:index="23" nillable="true" ma:displayName="Folder: State" ma:internalName="State" ma:readOnly="true">
      <xsd:simpleType>
        <xsd:restriction base="dms:Text"/>
      </xsd:simpleType>
    </xsd:element>
    <xsd:element name="e4dedc30-cd4a-4742-91ca-65e9716e7347City" ma:index="24" nillable="true" ma:displayName="Folder: City" ma:internalName="City" ma:readOnly="true">
      <xsd:simpleType>
        <xsd:restriction base="dms:Text"/>
      </xsd:simpleType>
    </xsd:element>
    <xsd:element name="e4dedc30-cd4a-4742-91ca-65e9716e7347PostalCode" ma:index="25" nillable="true" ma:displayName="Folder: Postal Code" ma:internalName="PostalCode" ma:readOnly="true">
      <xsd:simpleType>
        <xsd:restriction base="dms:Text"/>
      </xsd:simpleType>
    </xsd:element>
    <xsd:element name="e4dedc30-cd4a-4742-91ca-65e9716e7347Street" ma:index="26" nillable="true" ma:displayName="Folder: Street" ma:internalName="Street" ma:readOnly="true">
      <xsd:simpleType>
        <xsd:restriction base="dms:Text"/>
      </xsd:simpleType>
    </xsd:element>
    <xsd:element name="e4dedc30-cd4a-4742-91ca-65e9716e7347GeoLoc" ma:index="27" nillable="true" ma:displayName="Folder: Coordinates" ma:internalName="GeoLoc" ma:readOnly="true">
      <xsd:simpleType>
        <xsd:restriction base="dms:Unknown"/>
      </xsd:simpleType>
    </xsd:element>
    <xsd:element name="e4dedc30-cd4a-4742-91ca-65e9716e7347DispName" ma:index="28" nillable="true" ma:displayName="Folder: Name"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a10641-6042-4a21-beb1-d1ce55756ce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cdc9444-c9cf-479e-8a19-e855dc5516e6}" ma:internalName="TaxCatchAll" ma:showField="CatchAllData" ma:web="38a10641-6042-4a21-beb1-d1ce55756c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B3CB72-5E80-419D-9CA7-AECA063AC4E0}"/>
</file>

<file path=customXml/itemProps2.xml><?xml version="1.0" encoding="utf-8"?>
<ds:datastoreItem xmlns:ds="http://schemas.openxmlformats.org/officeDocument/2006/customXml" ds:itemID="{317CC039-85BA-472C-B23F-167ECD4A5C12}"/>
</file>

<file path=customXml/itemProps3.xml><?xml version="1.0" encoding="utf-8"?>
<ds:datastoreItem xmlns:ds="http://schemas.openxmlformats.org/officeDocument/2006/customXml" ds:itemID="{EAC996A0-D4F4-45C9-AEC6-2617EEA5EF78}"/>
</file>

<file path=docProps/app.xml><?xml version="1.0" encoding="utf-8"?>
<Properties xmlns="http://schemas.openxmlformats.org/officeDocument/2006/extended-properties" xmlns:vt="http://schemas.openxmlformats.org/officeDocument/2006/docPropsVTypes">
  <Application>Microsoft Excel Online</Application>
  <Manager/>
  <Company>University College Cork</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Doyle, Caitriona</dc:creator>
  <cp:keywords/>
  <dc:description/>
  <cp:lastModifiedBy>Kevin Goggin</cp:lastModifiedBy>
  <cp:revision/>
  <dcterms:created xsi:type="dcterms:W3CDTF">2015-03-03T16:03:48Z</dcterms:created>
  <dcterms:modified xsi:type="dcterms:W3CDTF">2025-09-30T08:28:20Z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0x010100CC8761681E4A584FBBA72718EA8B4E48</vt:lpwstr>
  </property>
  <property fmtid="{D5CDD505-2E9C-101B-9397-08002B2CF9AE}" pid="3" name="MediaServiceImageTags">
    <vt:lpwstr/>
  </property>
</Properties>
</file>