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local_kgoggin\INetCache\Content.Outlook\FRN3M3GW\"/>
    </mc:Choice>
  </mc:AlternateContent>
  <bookViews>
    <workbookView xWindow="0" yWindow="0" windowWidth="28800" windowHeight="11870" firstSheet="1" activeTab="2"/>
  </bookViews>
  <sheets>
    <sheet name="INSTRUCTIONS" sheetId="34" r:id="rId1"/>
    <sheet name="Summary" sheetId="19" r:id="rId2"/>
    <sheet name="JAN 2023" sheetId="3" r:id="rId3"/>
    <sheet name="FEB 2023" sheetId="23" r:id="rId4"/>
    <sheet name="MAR 2023" sheetId="24" r:id="rId5"/>
    <sheet name="APR 2023" sheetId="25" r:id="rId6"/>
    <sheet name="MAY 2023" sheetId="26" r:id="rId7"/>
    <sheet name="JUN 2023" sheetId="27" r:id="rId8"/>
    <sheet name="JUL 2023" sheetId="28" r:id="rId9"/>
    <sheet name="AUG 2023" sheetId="29" r:id="rId10"/>
    <sheet name="SEP 2023" sheetId="30" r:id="rId11"/>
    <sheet name="OCT 2023" sheetId="31" r:id="rId12"/>
    <sheet name="NOV 2023" sheetId="32" r:id="rId13"/>
    <sheet name="DEC 2023" sheetId="33" r:id="rId14"/>
    <sheet name="Approval Process" sheetId="21" r:id="rId15"/>
    <sheet name="Public Holidays 2022" sheetId="22" state="hidden" r:id="rId16"/>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45" i="3" l="1"/>
  <c r="AK38" i="3" l="1"/>
  <c r="AK25" i="3"/>
  <c r="AK20" i="3"/>
  <c r="AK16" i="3"/>
  <c r="D12" i="33" l="1"/>
  <c r="D12" i="32"/>
  <c r="D12" i="31"/>
  <c r="D12" i="30"/>
  <c r="D12" i="29"/>
  <c r="D12" i="28"/>
  <c r="D12" i="27"/>
  <c r="D12" i="26"/>
  <c r="D12" i="25"/>
  <c r="D12" i="23"/>
  <c r="D12" i="3"/>
  <c r="D12" i="24"/>
  <c r="D9" i="24" l="1"/>
  <c r="D9" i="25"/>
  <c r="D9" i="26"/>
  <c r="D9" i="27"/>
  <c r="D9" i="28"/>
  <c r="D9" i="29"/>
  <c r="D9" i="30"/>
  <c r="D9" i="31"/>
  <c r="D9" i="32"/>
  <c r="D9" i="33"/>
  <c r="D9" i="23"/>
  <c r="D7" i="24"/>
  <c r="D7" i="25"/>
  <c r="D7" i="26"/>
  <c r="D7" i="27"/>
  <c r="D7" i="28"/>
  <c r="D7" i="29"/>
  <c r="D7" i="30"/>
  <c r="D7" i="31"/>
  <c r="D7" i="32"/>
  <c r="D7" i="33"/>
  <c r="D7" i="23"/>
  <c r="Y52" i="33" l="1"/>
  <c r="Y51" i="33"/>
  <c r="AJ42" i="33"/>
  <c r="AI42" i="33"/>
  <c r="AH42" i="33"/>
  <c r="AG42" i="33"/>
  <c r="AF42" i="33"/>
  <c r="AE42" i="33"/>
  <c r="AD42" i="33"/>
  <c r="AC42" i="33"/>
  <c r="AB42" i="33"/>
  <c r="AA42" i="33"/>
  <c r="Z42" i="33"/>
  <c r="Y42" i="33"/>
  <c r="X42" i="33"/>
  <c r="W42" i="33"/>
  <c r="V42" i="33"/>
  <c r="U42" i="33"/>
  <c r="T42" i="33"/>
  <c r="S42" i="33"/>
  <c r="R42" i="33"/>
  <c r="Q42" i="33"/>
  <c r="P42" i="33"/>
  <c r="O42" i="33"/>
  <c r="N42" i="33"/>
  <c r="M42" i="33"/>
  <c r="L42" i="33"/>
  <c r="K42" i="33"/>
  <c r="J42" i="33"/>
  <c r="I42" i="33"/>
  <c r="H42" i="33"/>
  <c r="G42" i="33"/>
  <c r="F42" i="33"/>
  <c r="AK41" i="33"/>
  <c r="AK40" i="33"/>
  <c r="AK39" i="33"/>
  <c r="AK38" i="33"/>
  <c r="AJ36" i="33"/>
  <c r="AI36" i="33"/>
  <c r="AH36" i="33"/>
  <c r="AG36" i="33"/>
  <c r="AF36" i="33"/>
  <c r="AE36" i="33"/>
  <c r="AD36" i="33"/>
  <c r="AC36" i="33"/>
  <c r="AB36" i="33"/>
  <c r="AA36" i="33"/>
  <c r="Z36" i="33"/>
  <c r="Y36" i="33"/>
  <c r="X36" i="33"/>
  <c r="W36" i="33"/>
  <c r="V36" i="33"/>
  <c r="U36" i="33"/>
  <c r="T36" i="33"/>
  <c r="S36" i="33"/>
  <c r="R36" i="33"/>
  <c r="Q36" i="33"/>
  <c r="P36" i="33"/>
  <c r="O36" i="33"/>
  <c r="N36" i="33"/>
  <c r="M36" i="33"/>
  <c r="L36" i="33"/>
  <c r="K36" i="33"/>
  <c r="J36" i="33"/>
  <c r="I36" i="33"/>
  <c r="H36" i="33"/>
  <c r="G36" i="33"/>
  <c r="F36" i="33"/>
  <c r="AK35" i="33"/>
  <c r="AK34" i="33"/>
  <c r="AK33" i="33"/>
  <c r="AJ30" i="33"/>
  <c r="AI30" i="33"/>
  <c r="AH30" i="33"/>
  <c r="AG30" i="33"/>
  <c r="AF30" i="33"/>
  <c r="AE30" i="33"/>
  <c r="AD30" i="33"/>
  <c r="AC30" i="33"/>
  <c r="AB30" i="33"/>
  <c r="AA30" i="33"/>
  <c r="Z30" i="33"/>
  <c r="Y30" i="33"/>
  <c r="X30" i="33"/>
  <c r="W30" i="33"/>
  <c r="V30" i="33"/>
  <c r="U30" i="33"/>
  <c r="T30" i="33"/>
  <c r="S30" i="33"/>
  <c r="R30" i="33"/>
  <c r="Q30" i="33"/>
  <c r="P30" i="33"/>
  <c r="O30" i="33"/>
  <c r="N30" i="33"/>
  <c r="M30" i="33"/>
  <c r="L30" i="33"/>
  <c r="K30" i="33"/>
  <c r="J30" i="33"/>
  <c r="I30" i="33"/>
  <c r="H30" i="33"/>
  <c r="G30" i="33"/>
  <c r="F30" i="33"/>
  <c r="AK29" i="33"/>
  <c r="AK28" i="33"/>
  <c r="AK27" i="33"/>
  <c r="AK26" i="33"/>
  <c r="AJ25" i="33"/>
  <c r="AI25" i="33"/>
  <c r="AH25" i="33"/>
  <c r="AG25" i="33"/>
  <c r="AF25" i="33"/>
  <c r="AE25" i="33"/>
  <c r="AD25" i="33"/>
  <c r="AC25" i="33"/>
  <c r="AB25" i="33"/>
  <c r="AA25" i="33"/>
  <c r="Z25" i="33"/>
  <c r="Y25" i="33"/>
  <c r="X25" i="33"/>
  <c r="W25" i="33"/>
  <c r="V25" i="33"/>
  <c r="U25" i="33"/>
  <c r="T25" i="33"/>
  <c r="S25" i="33"/>
  <c r="R25" i="33"/>
  <c r="Q25" i="33"/>
  <c r="P25" i="33"/>
  <c r="O25" i="33"/>
  <c r="N25" i="33"/>
  <c r="M25" i="33"/>
  <c r="L25" i="33"/>
  <c r="K25" i="33"/>
  <c r="J25" i="33"/>
  <c r="I25" i="33"/>
  <c r="H25" i="33"/>
  <c r="G25" i="33"/>
  <c r="F25" i="33"/>
  <c r="AK24" i="33"/>
  <c r="AK23" i="33"/>
  <c r="AK22" i="33"/>
  <c r="AK21" i="33"/>
  <c r="AJ20" i="33"/>
  <c r="AI20" i="33"/>
  <c r="AI31" i="33" s="1"/>
  <c r="AH20" i="33"/>
  <c r="AG20" i="33"/>
  <c r="AF20" i="33"/>
  <c r="AE20" i="33"/>
  <c r="AD20" i="33"/>
  <c r="AC20" i="33"/>
  <c r="AB20" i="33"/>
  <c r="AA20" i="33"/>
  <c r="Z20" i="33"/>
  <c r="Y20" i="33"/>
  <c r="Y31" i="33" s="1"/>
  <c r="Y45" i="33" s="1"/>
  <c r="X20" i="33"/>
  <c r="X31" i="33" s="1"/>
  <c r="W20" i="33"/>
  <c r="V20" i="33"/>
  <c r="U20" i="33"/>
  <c r="T20" i="33"/>
  <c r="T31" i="33" s="1"/>
  <c r="S20" i="33"/>
  <c r="S31" i="33" s="1"/>
  <c r="R20" i="33"/>
  <c r="Q20" i="33"/>
  <c r="P20" i="33"/>
  <c r="P31" i="33" s="1"/>
  <c r="O20" i="33"/>
  <c r="N20" i="33"/>
  <c r="M20" i="33"/>
  <c r="L20" i="33"/>
  <c r="L31" i="33" s="1"/>
  <c r="K20" i="33"/>
  <c r="K31" i="33" s="1"/>
  <c r="J20" i="33"/>
  <c r="I20" i="33"/>
  <c r="H20" i="33"/>
  <c r="G20" i="33"/>
  <c r="G31" i="33" s="1"/>
  <c r="F20" i="33"/>
  <c r="AK19" i="33"/>
  <c r="AK18" i="33"/>
  <c r="AK17" i="33"/>
  <c r="AK16" i="33"/>
  <c r="AJ15" i="33"/>
  <c r="AI15" i="33"/>
  <c r="AH15" i="33"/>
  <c r="AG15" i="33"/>
  <c r="AF15" i="33"/>
  <c r="AE15" i="33"/>
  <c r="AD15" i="33"/>
  <c r="AC15" i="33"/>
  <c r="AB15" i="33"/>
  <c r="AA15" i="33"/>
  <c r="Z15" i="33"/>
  <c r="Y15" i="33"/>
  <c r="X15" i="33"/>
  <c r="W15" i="33"/>
  <c r="V15" i="33"/>
  <c r="U15" i="33"/>
  <c r="T15" i="33"/>
  <c r="S15" i="33"/>
  <c r="R15" i="33"/>
  <c r="Q15" i="33"/>
  <c r="P15" i="33"/>
  <c r="O15" i="33"/>
  <c r="N15" i="33"/>
  <c r="M15" i="33"/>
  <c r="L15" i="33"/>
  <c r="K15" i="33"/>
  <c r="J15" i="33"/>
  <c r="I15" i="33"/>
  <c r="H15" i="33"/>
  <c r="G15" i="33"/>
  <c r="F15" i="33"/>
  <c r="Y52" i="32"/>
  <c r="Y51" i="32"/>
  <c r="AJ42" i="32"/>
  <c r="AI42" i="32"/>
  <c r="AH42" i="32"/>
  <c r="AG42" i="32"/>
  <c r="AF42" i="32"/>
  <c r="AE42" i="32"/>
  <c r="AD42" i="32"/>
  <c r="AC42" i="32"/>
  <c r="AB42" i="32"/>
  <c r="AA42" i="32"/>
  <c r="Z42" i="32"/>
  <c r="Y42" i="32"/>
  <c r="X42" i="32"/>
  <c r="W42" i="32"/>
  <c r="V42" i="32"/>
  <c r="U42" i="32"/>
  <c r="T42" i="32"/>
  <c r="S42" i="32"/>
  <c r="R42" i="32"/>
  <c r="Q42" i="32"/>
  <c r="P42" i="32"/>
  <c r="O42" i="32"/>
  <c r="N42" i="32"/>
  <c r="M42" i="32"/>
  <c r="L42" i="32"/>
  <c r="K42" i="32"/>
  <c r="J42" i="32"/>
  <c r="I42" i="32"/>
  <c r="H42" i="32"/>
  <c r="G42" i="32"/>
  <c r="F42" i="32"/>
  <c r="AK41" i="32"/>
  <c r="AK40" i="32"/>
  <c r="AK39" i="32"/>
  <c r="AK38" i="32"/>
  <c r="AJ36" i="32"/>
  <c r="AI36" i="32"/>
  <c r="AH36" i="32"/>
  <c r="AG36" i="32"/>
  <c r="AF36" i="32"/>
  <c r="AE36" i="32"/>
  <c r="AD36" i="32"/>
  <c r="AC36" i="32"/>
  <c r="AB36" i="32"/>
  <c r="AA36" i="32"/>
  <c r="Z36" i="32"/>
  <c r="Y36" i="32"/>
  <c r="X36" i="32"/>
  <c r="W36" i="32"/>
  <c r="V36" i="32"/>
  <c r="U36" i="32"/>
  <c r="T36" i="32"/>
  <c r="S36" i="32"/>
  <c r="R36" i="32"/>
  <c r="Q36" i="32"/>
  <c r="P36" i="32"/>
  <c r="O36" i="32"/>
  <c r="N36" i="32"/>
  <c r="M36" i="32"/>
  <c r="L36" i="32"/>
  <c r="K36" i="32"/>
  <c r="J36" i="32"/>
  <c r="I36" i="32"/>
  <c r="H36" i="32"/>
  <c r="G36" i="32"/>
  <c r="F36" i="32"/>
  <c r="AK35" i="32"/>
  <c r="AK34" i="32"/>
  <c r="AK33" i="32"/>
  <c r="AJ30" i="32"/>
  <c r="AI30" i="32"/>
  <c r="AH30" i="32"/>
  <c r="AG30" i="32"/>
  <c r="AF30" i="32"/>
  <c r="AE30" i="32"/>
  <c r="AD30" i="32"/>
  <c r="AC30" i="32"/>
  <c r="AB30" i="32"/>
  <c r="AA30" i="32"/>
  <c r="Z30" i="32"/>
  <c r="Y30" i="32"/>
  <c r="X30" i="32"/>
  <c r="W30" i="32"/>
  <c r="V30" i="32"/>
  <c r="U30" i="32"/>
  <c r="T30" i="32"/>
  <c r="S30" i="32"/>
  <c r="R30" i="32"/>
  <c r="Q30" i="32"/>
  <c r="P30" i="32"/>
  <c r="O30" i="32"/>
  <c r="N30" i="32"/>
  <c r="M30" i="32"/>
  <c r="L30" i="32"/>
  <c r="K30" i="32"/>
  <c r="J30" i="32"/>
  <c r="I30" i="32"/>
  <c r="H30" i="32"/>
  <c r="G30" i="32"/>
  <c r="F30" i="32"/>
  <c r="AK29" i="32"/>
  <c r="AK28" i="32"/>
  <c r="AK27" i="32"/>
  <c r="AK26" i="32"/>
  <c r="AJ25" i="32"/>
  <c r="AI25" i="32"/>
  <c r="AH25" i="32"/>
  <c r="AG25" i="32"/>
  <c r="AF25" i="32"/>
  <c r="AE25" i="32"/>
  <c r="AD25" i="32"/>
  <c r="AC25" i="32"/>
  <c r="AB25" i="32"/>
  <c r="AA25" i="32"/>
  <c r="Z25" i="32"/>
  <c r="Y25" i="32"/>
  <c r="X25" i="32"/>
  <c r="W25" i="32"/>
  <c r="V25" i="32"/>
  <c r="U25" i="32"/>
  <c r="T25" i="32"/>
  <c r="S25" i="32"/>
  <c r="R25" i="32"/>
  <c r="Q25" i="32"/>
  <c r="P25" i="32"/>
  <c r="O25" i="32"/>
  <c r="N25" i="32"/>
  <c r="M25" i="32"/>
  <c r="L25" i="32"/>
  <c r="K25" i="32"/>
  <c r="J25" i="32"/>
  <c r="I25" i="32"/>
  <c r="H25" i="32"/>
  <c r="G25" i="32"/>
  <c r="F25" i="32"/>
  <c r="AK24" i="32"/>
  <c r="AK23" i="32"/>
  <c r="AK22" i="32"/>
  <c r="AK21" i="32"/>
  <c r="AJ20" i="32"/>
  <c r="AI20" i="32"/>
  <c r="AI31" i="32" s="1"/>
  <c r="AH20" i="32"/>
  <c r="AG20" i="32"/>
  <c r="AF20" i="32"/>
  <c r="AE20" i="32"/>
  <c r="AD20" i="32"/>
  <c r="AC20" i="32"/>
  <c r="AB20" i="32"/>
  <c r="AA20" i="32"/>
  <c r="AA31" i="32" s="1"/>
  <c r="Z20" i="32"/>
  <c r="Y20" i="32"/>
  <c r="X20" i="32"/>
  <c r="W20" i="32"/>
  <c r="V20" i="32"/>
  <c r="U20" i="32"/>
  <c r="T20" i="32"/>
  <c r="S20" i="32"/>
  <c r="S31" i="32" s="1"/>
  <c r="R20" i="32"/>
  <c r="Q20" i="32"/>
  <c r="P20" i="32"/>
  <c r="O20" i="32"/>
  <c r="O31" i="32" s="1"/>
  <c r="N20" i="32"/>
  <c r="M20" i="32"/>
  <c r="L20" i="32"/>
  <c r="K20" i="32"/>
  <c r="J20" i="32"/>
  <c r="I20" i="32"/>
  <c r="H20" i="32"/>
  <c r="G20" i="32"/>
  <c r="G31" i="32" s="1"/>
  <c r="F20" i="32"/>
  <c r="AK19" i="32"/>
  <c r="AK18" i="32"/>
  <c r="AK17" i="32"/>
  <c r="AK16" i="32"/>
  <c r="AJ15" i="32"/>
  <c r="AI15" i="32"/>
  <c r="AH15" i="32"/>
  <c r="AG15" i="32"/>
  <c r="AF15" i="32"/>
  <c r="AE15" i="32"/>
  <c r="AD15" i="32"/>
  <c r="AC15" i="32"/>
  <c r="AB15" i="32"/>
  <c r="AA15" i="32"/>
  <c r="Z15" i="32"/>
  <c r="Y15" i="32"/>
  <c r="X15" i="32"/>
  <c r="W15" i="32"/>
  <c r="V15" i="32"/>
  <c r="U15" i="32"/>
  <c r="T15" i="32"/>
  <c r="S15" i="32"/>
  <c r="R15" i="32"/>
  <c r="Q15" i="32"/>
  <c r="P15" i="32"/>
  <c r="O15" i="32"/>
  <c r="N15" i="32"/>
  <c r="M15" i="32"/>
  <c r="L15" i="32"/>
  <c r="K15" i="32"/>
  <c r="J15" i="32"/>
  <c r="I15" i="32"/>
  <c r="H15" i="32"/>
  <c r="G15" i="32"/>
  <c r="F15" i="32"/>
  <c r="Y52" i="31"/>
  <c r="Y51" i="31"/>
  <c r="AJ42" i="31"/>
  <c r="AI42" i="31"/>
  <c r="AH42" i="31"/>
  <c r="AG42" i="31"/>
  <c r="AF42" i="31"/>
  <c r="AE42" i="31"/>
  <c r="AD42" i="31"/>
  <c r="AC42" i="31"/>
  <c r="AB42" i="31"/>
  <c r="AA42" i="31"/>
  <c r="Z42" i="31"/>
  <c r="Y42" i="31"/>
  <c r="X42" i="31"/>
  <c r="W42" i="31"/>
  <c r="V42" i="31"/>
  <c r="U42" i="31"/>
  <c r="T42" i="31"/>
  <c r="S42" i="31"/>
  <c r="R42" i="31"/>
  <c r="Q42" i="31"/>
  <c r="P42" i="31"/>
  <c r="O42" i="31"/>
  <c r="N42" i="31"/>
  <c r="M42" i="31"/>
  <c r="L42" i="31"/>
  <c r="K42" i="31"/>
  <c r="J42" i="31"/>
  <c r="I42" i="31"/>
  <c r="H42" i="31"/>
  <c r="G42" i="31"/>
  <c r="F42" i="31"/>
  <c r="AK41" i="31"/>
  <c r="AK40" i="31"/>
  <c r="AK39" i="31"/>
  <c r="AK38" i="31"/>
  <c r="AJ36" i="31"/>
  <c r="AI36" i="31"/>
  <c r="AH36" i="31"/>
  <c r="AG36" i="31"/>
  <c r="AF36" i="31"/>
  <c r="AE36" i="31"/>
  <c r="AD36" i="31"/>
  <c r="AC36" i="31"/>
  <c r="AB36" i="31"/>
  <c r="AA36" i="31"/>
  <c r="Z36" i="31"/>
  <c r="Y36" i="31"/>
  <c r="X36" i="31"/>
  <c r="W36" i="31"/>
  <c r="V36" i="31"/>
  <c r="U36" i="31"/>
  <c r="T36" i="31"/>
  <c r="S36" i="31"/>
  <c r="R36" i="31"/>
  <c r="Q36" i="31"/>
  <c r="P36" i="31"/>
  <c r="O36" i="31"/>
  <c r="N36" i="31"/>
  <c r="M36" i="31"/>
  <c r="L36" i="31"/>
  <c r="K36" i="31"/>
  <c r="J36" i="31"/>
  <c r="I36" i="31"/>
  <c r="H36" i="31"/>
  <c r="G36" i="31"/>
  <c r="F36" i="31"/>
  <c r="AK35" i="31"/>
  <c r="AK34" i="31"/>
  <c r="AK33" i="31"/>
  <c r="AJ30" i="31"/>
  <c r="AI30" i="31"/>
  <c r="AH30" i="31"/>
  <c r="AG30" i="31"/>
  <c r="AF30" i="31"/>
  <c r="AE30" i="31"/>
  <c r="AD30" i="31"/>
  <c r="AC30" i="31"/>
  <c r="AB30" i="31"/>
  <c r="AA30" i="31"/>
  <c r="Z30" i="31"/>
  <c r="Y30" i="31"/>
  <c r="X30" i="31"/>
  <c r="W30" i="31"/>
  <c r="V30" i="31"/>
  <c r="U30" i="31"/>
  <c r="T30" i="31"/>
  <c r="S30" i="31"/>
  <c r="R30" i="31"/>
  <c r="Q30" i="31"/>
  <c r="P30" i="31"/>
  <c r="O30" i="31"/>
  <c r="N30" i="31"/>
  <c r="M30" i="31"/>
  <c r="L30" i="31"/>
  <c r="K30" i="31"/>
  <c r="J30" i="31"/>
  <c r="I30" i="31"/>
  <c r="H30" i="31"/>
  <c r="G30" i="31"/>
  <c r="F30" i="31"/>
  <c r="AK29" i="31"/>
  <c r="AK28" i="31"/>
  <c r="AK27" i="31"/>
  <c r="AK26" i="31"/>
  <c r="AJ25" i="31"/>
  <c r="AI25" i="31"/>
  <c r="AH25" i="31"/>
  <c r="AG25" i="31"/>
  <c r="AF25" i="31"/>
  <c r="AE25" i="31"/>
  <c r="AD25" i="31"/>
  <c r="AC25" i="31"/>
  <c r="AB25" i="31"/>
  <c r="AA25" i="31"/>
  <c r="Z25" i="31"/>
  <c r="Y25" i="31"/>
  <c r="X25" i="31"/>
  <c r="W25" i="31"/>
  <c r="V25" i="31"/>
  <c r="U25" i="31"/>
  <c r="T25" i="31"/>
  <c r="S25" i="31"/>
  <c r="R25" i="31"/>
  <c r="Q25" i="31"/>
  <c r="P25" i="31"/>
  <c r="O25" i="31"/>
  <c r="N25" i="31"/>
  <c r="M25" i="31"/>
  <c r="L25" i="31"/>
  <c r="K25" i="31"/>
  <c r="J25" i="31"/>
  <c r="I25" i="31"/>
  <c r="H25" i="31"/>
  <c r="G25" i="31"/>
  <c r="F25" i="31"/>
  <c r="AK24" i="31"/>
  <c r="AK23" i="31"/>
  <c r="AK22" i="31"/>
  <c r="AK21" i="31"/>
  <c r="AJ20" i="31"/>
  <c r="AJ31" i="31" s="1"/>
  <c r="AI20" i="31"/>
  <c r="AH20" i="31"/>
  <c r="AG20" i="31"/>
  <c r="AF20" i="31"/>
  <c r="AF31" i="31" s="1"/>
  <c r="AE20" i="31"/>
  <c r="AD20" i="31"/>
  <c r="AC20" i="31"/>
  <c r="AC31" i="31" s="1"/>
  <c r="AB20" i="31"/>
  <c r="AA20" i="31"/>
  <c r="Z20" i="31"/>
  <c r="Y20" i="31"/>
  <c r="Y31" i="31" s="1"/>
  <c r="X20" i="31"/>
  <c r="X31" i="31" s="1"/>
  <c r="W20" i="31"/>
  <c r="V20" i="31"/>
  <c r="U20" i="31"/>
  <c r="T20" i="31"/>
  <c r="S20" i="31"/>
  <c r="R20" i="31"/>
  <c r="Q20" i="31"/>
  <c r="Q31" i="31" s="1"/>
  <c r="P20" i="31"/>
  <c r="P31" i="31" s="1"/>
  <c r="O20" i="31"/>
  <c r="N20" i="31"/>
  <c r="M20" i="31"/>
  <c r="L20" i="31"/>
  <c r="K20" i="31"/>
  <c r="J20" i="31"/>
  <c r="I20" i="31"/>
  <c r="I31" i="31" s="1"/>
  <c r="H20" i="31"/>
  <c r="G20" i="31"/>
  <c r="F20" i="31"/>
  <c r="AK19" i="31"/>
  <c r="AK18" i="31"/>
  <c r="AK17" i="31"/>
  <c r="AK16" i="31"/>
  <c r="AJ15" i="31"/>
  <c r="AI15" i="31"/>
  <c r="AH15" i="31"/>
  <c r="AG15" i="31"/>
  <c r="AF15" i="31"/>
  <c r="AE15" i="31"/>
  <c r="AD15" i="31"/>
  <c r="AC15" i="31"/>
  <c r="AB15" i="31"/>
  <c r="AA15" i="31"/>
  <c r="Z15" i="31"/>
  <c r="Y15" i="31"/>
  <c r="X15" i="31"/>
  <c r="W15" i="31"/>
  <c r="V15" i="31"/>
  <c r="U15" i="31"/>
  <c r="T15" i="31"/>
  <c r="S15" i="31"/>
  <c r="R15" i="31"/>
  <c r="Q15" i="31"/>
  <c r="P15" i="31"/>
  <c r="O15" i="31"/>
  <c r="N15" i="31"/>
  <c r="M15" i="31"/>
  <c r="L15" i="31"/>
  <c r="K15" i="31"/>
  <c r="J15" i="31"/>
  <c r="I15" i="31"/>
  <c r="H15" i="31"/>
  <c r="G15" i="31"/>
  <c r="F15" i="31"/>
  <c r="Y52" i="30"/>
  <c r="Y51" i="30"/>
  <c r="AJ42" i="30"/>
  <c r="AI42" i="30"/>
  <c r="AH42" i="30"/>
  <c r="AG42" i="30"/>
  <c r="AF42" i="30"/>
  <c r="AE42" i="30"/>
  <c r="AD42" i="30"/>
  <c r="AC42" i="30"/>
  <c r="AB42" i="30"/>
  <c r="AA42" i="30"/>
  <c r="Z42" i="30"/>
  <c r="Y42" i="30"/>
  <c r="X42" i="30"/>
  <c r="W42" i="30"/>
  <c r="V42" i="30"/>
  <c r="U42" i="30"/>
  <c r="T42" i="30"/>
  <c r="S42" i="30"/>
  <c r="R42" i="30"/>
  <c r="Q42" i="30"/>
  <c r="P42" i="30"/>
  <c r="O42" i="30"/>
  <c r="N42" i="30"/>
  <c r="M42" i="30"/>
  <c r="L42" i="30"/>
  <c r="K42" i="30"/>
  <c r="J42" i="30"/>
  <c r="I42" i="30"/>
  <c r="H42" i="30"/>
  <c r="G42" i="30"/>
  <c r="F42" i="30"/>
  <c r="AK41" i="30"/>
  <c r="AK40" i="30"/>
  <c r="AK39" i="30"/>
  <c r="AK38" i="30"/>
  <c r="AJ36" i="30"/>
  <c r="AI36" i="30"/>
  <c r="AH36" i="30"/>
  <c r="AG36" i="30"/>
  <c r="AF36" i="30"/>
  <c r="AE36" i="30"/>
  <c r="AD36" i="30"/>
  <c r="AC36" i="30"/>
  <c r="AB36" i="30"/>
  <c r="AA36" i="30"/>
  <c r="Z36" i="30"/>
  <c r="Y36" i="30"/>
  <c r="X36" i="30"/>
  <c r="W36" i="30"/>
  <c r="V36" i="30"/>
  <c r="U36" i="30"/>
  <c r="T36" i="30"/>
  <c r="S36" i="30"/>
  <c r="R36" i="30"/>
  <c r="Q36" i="30"/>
  <c r="P36" i="30"/>
  <c r="O36" i="30"/>
  <c r="N36" i="30"/>
  <c r="M36" i="30"/>
  <c r="L36" i="30"/>
  <c r="K36" i="30"/>
  <c r="J36" i="30"/>
  <c r="I36" i="30"/>
  <c r="H36" i="30"/>
  <c r="G36" i="30"/>
  <c r="F36" i="30"/>
  <c r="AK35" i="30"/>
  <c r="AK34" i="30"/>
  <c r="AK33" i="30"/>
  <c r="AJ30" i="30"/>
  <c r="AI30" i="30"/>
  <c r="AH30" i="30"/>
  <c r="AG30" i="30"/>
  <c r="AF30" i="30"/>
  <c r="AE30" i="30"/>
  <c r="AD30" i="30"/>
  <c r="AC30" i="30"/>
  <c r="AB30" i="30"/>
  <c r="AA30" i="30"/>
  <c r="Z30" i="30"/>
  <c r="Y30" i="30"/>
  <c r="X30" i="30"/>
  <c r="W30" i="30"/>
  <c r="V30" i="30"/>
  <c r="U30" i="30"/>
  <c r="T30" i="30"/>
  <c r="S30" i="30"/>
  <c r="R30" i="30"/>
  <c r="Q30" i="30"/>
  <c r="P30" i="30"/>
  <c r="O30" i="30"/>
  <c r="N30" i="30"/>
  <c r="M30" i="30"/>
  <c r="L30" i="30"/>
  <c r="K30" i="30"/>
  <c r="J30" i="30"/>
  <c r="I30" i="30"/>
  <c r="H30" i="30"/>
  <c r="G30" i="30"/>
  <c r="F30" i="30"/>
  <c r="AK29" i="30"/>
  <c r="AK28" i="30"/>
  <c r="AK27" i="30"/>
  <c r="AK26" i="30"/>
  <c r="AJ25" i="30"/>
  <c r="AI25" i="30"/>
  <c r="AH25" i="30"/>
  <c r="AG25" i="30"/>
  <c r="AF25" i="30"/>
  <c r="AE25" i="30"/>
  <c r="AD25" i="30"/>
  <c r="AC25" i="30"/>
  <c r="AB25" i="30"/>
  <c r="AA25" i="30"/>
  <c r="Z25" i="30"/>
  <c r="Y25" i="30"/>
  <c r="X25" i="30"/>
  <c r="W25" i="30"/>
  <c r="V25" i="30"/>
  <c r="U25" i="30"/>
  <c r="T25" i="30"/>
  <c r="S25" i="30"/>
  <c r="R25" i="30"/>
  <c r="Q25" i="30"/>
  <c r="P25" i="30"/>
  <c r="O25" i="30"/>
  <c r="N25" i="30"/>
  <c r="M25" i="30"/>
  <c r="L25" i="30"/>
  <c r="K25" i="30"/>
  <c r="J25" i="30"/>
  <c r="I25" i="30"/>
  <c r="H25" i="30"/>
  <c r="G25" i="30"/>
  <c r="F25" i="30"/>
  <c r="AK24" i="30"/>
  <c r="AK23" i="30"/>
  <c r="AK22" i="30"/>
  <c r="AK21" i="30"/>
  <c r="AJ20" i="30"/>
  <c r="AI20" i="30"/>
  <c r="AH20" i="30"/>
  <c r="AG20" i="30"/>
  <c r="AG31" i="30" s="1"/>
  <c r="AG45" i="30" s="1"/>
  <c r="AF20" i="30"/>
  <c r="AE20" i="30"/>
  <c r="AD20" i="30"/>
  <c r="AC20" i="30"/>
  <c r="AB20" i="30"/>
  <c r="AA20" i="30"/>
  <c r="Z20" i="30"/>
  <c r="Y20" i="30"/>
  <c r="X20" i="30"/>
  <c r="W20" i="30"/>
  <c r="V20" i="30"/>
  <c r="U20" i="30"/>
  <c r="U31" i="30" s="1"/>
  <c r="T20" i="30"/>
  <c r="S20" i="30"/>
  <c r="R20" i="30"/>
  <c r="Q20" i="30"/>
  <c r="P20" i="30"/>
  <c r="O20" i="30"/>
  <c r="N20" i="30"/>
  <c r="M20" i="30"/>
  <c r="L20" i="30"/>
  <c r="K20" i="30"/>
  <c r="J20" i="30"/>
  <c r="I20" i="30"/>
  <c r="H20" i="30"/>
  <c r="G20" i="30"/>
  <c r="F20" i="30"/>
  <c r="AK19" i="30"/>
  <c r="AK18" i="30"/>
  <c r="AK17" i="30"/>
  <c r="AK16" i="30"/>
  <c r="AJ15" i="30"/>
  <c r="AI15" i="30"/>
  <c r="AH15" i="30"/>
  <c r="AG15" i="30"/>
  <c r="AF15" i="30"/>
  <c r="AE15" i="30"/>
  <c r="AD15" i="30"/>
  <c r="AC15" i="30"/>
  <c r="AB15" i="30"/>
  <c r="AA15" i="30"/>
  <c r="Z15" i="30"/>
  <c r="Y15" i="30"/>
  <c r="X15" i="30"/>
  <c r="W15" i="30"/>
  <c r="V15" i="30"/>
  <c r="U15" i="30"/>
  <c r="T15" i="30"/>
  <c r="S15" i="30"/>
  <c r="R15" i="30"/>
  <c r="Q15" i="30"/>
  <c r="P15" i="30"/>
  <c r="O15" i="30"/>
  <c r="N15" i="30"/>
  <c r="M15" i="30"/>
  <c r="L15" i="30"/>
  <c r="K15" i="30"/>
  <c r="J15" i="30"/>
  <c r="I15" i="30"/>
  <c r="H15" i="30"/>
  <c r="G15" i="30"/>
  <c r="F15" i="30"/>
  <c r="Y52" i="29"/>
  <c r="Y51" i="29"/>
  <c r="AJ42" i="29"/>
  <c r="AI42" i="29"/>
  <c r="AH42" i="29"/>
  <c r="AG42" i="29"/>
  <c r="AF42" i="29"/>
  <c r="AE42" i="29"/>
  <c r="AD42" i="29"/>
  <c r="AC42" i="29"/>
  <c r="AB42" i="29"/>
  <c r="AA42" i="29"/>
  <c r="Z42" i="29"/>
  <c r="Y42" i="29"/>
  <c r="X42" i="29"/>
  <c r="W42" i="29"/>
  <c r="V42" i="29"/>
  <c r="U42" i="29"/>
  <c r="T42" i="29"/>
  <c r="S42" i="29"/>
  <c r="R42" i="29"/>
  <c r="Q42" i="29"/>
  <c r="P42" i="29"/>
  <c r="O42" i="29"/>
  <c r="N42" i="29"/>
  <c r="M42" i="29"/>
  <c r="L42" i="29"/>
  <c r="K42" i="29"/>
  <c r="J42" i="29"/>
  <c r="I42" i="29"/>
  <c r="H42" i="29"/>
  <c r="G42" i="29"/>
  <c r="F42" i="29"/>
  <c r="AK41" i="29"/>
  <c r="AK40" i="29"/>
  <c r="AK39" i="29"/>
  <c r="AK38" i="29"/>
  <c r="AJ36" i="29"/>
  <c r="AI36" i="29"/>
  <c r="AH36" i="29"/>
  <c r="AG36" i="29"/>
  <c r="AF36" i="29"/>
  <c r="AE36" i="29"/>
  <c r="AD36" i="29"/>
  <c r="AC36" i="29"/>
  <c r="AB36" i="29"/>
  <c r="AA36" i="29"/>
  <c r="Z36" i="29"/>
  <c r="Y36" i="29"/>
  <c r="X36" i="29"/>
  <c r="W36" i="29"/>
  <c r="V36" i="29"/>
  <c r="U36" i="29"/>
  <c r="T36" i="29"/>
  <c r="S36" i="29"/>
  <c r="R36" i="29"/>
  <c r="Q36" i="29"/>
  <c r="P36" i="29"/>
  <c r="O36" i="29"/>
  <c r="N36" i="29"/>
  <c r="M36" i="29"/>
  <c r="L36" i="29"/>
  <c r="K36" i="29"/>
  <c r="J36" i="29"/>
  <c r="I36" i="29"/>
  <c r="H36" i="29"/>
  <c r="G36" i="29"/>
  <c r="F36" i="29"/>
  <c r="AK35" i="29"/>
  <c r="AK34" i="29"/>
  <c r="AK33" i="29"/>
  <c r="AJ30" i="29"/>
  <c r="AI30" i="29"/>
  <c r="AH30" i="29"/>
  <c r="AG30" i="29"/>
  <c r="AF30" i="29"/>
  <c r="AE30" i="29"/>
  <c r="AD30" i="29"/>
  <c r="AC30" i="29"/>
  <c r="AB30" i="29"/>
  <c r="AA30" i="29"/>
  <c r="Z30" i="29"/>
  <c r="Y30" i="29"/>
  <c r="X30" i="29"/>
  <c r="W30" i="29"/>
  <c r="V30" i="29"/>
  <c r="U30" i="29"/>
  <c r="T30" i="29"/>
  <c r="S30" i="29"/>
  <c r="R30" i="29"/>
  <c r="Q30" i="29"/>
  <c r="P30" i="29"/>
  <c r="O30" i="29"/>
  <c r="N30" i="29"/>
  <c r="M30" i="29"/>
  <c r="L30" i="29"/>
  <c r="K30" i="29"/>
  <c r="J30" i="29"/>
  <c r="I30" i="29"/>
  <c r="H30" i="29"/>
  <c r="G30" i="29"/>
  <c r="F30" i="29"/>
  <c r="AK29" i="29"/>
  <c r="AK28" i="29"/>
  <c r="AK27" i="29"/>
  <c r="AK26" i="29"/>
  <c r="AJ25" i="29"/>
  <c r="AI25" i="29"/>
  <c r="AH25" i="29"/>
  <c r="AG25" i="29"/>
  <c r="AF25" i="29"/>
  <c r="AE25" i="29"/>
  <c r="AD25" i="29"/>
  <c r="AC25" i="29"/>
  <c r="AB25" i="29"/>
  <c r="AA25" i="29"/>
  <c r="Z25" i="29"/>
  <c r="Y25" i="29"/>
  <c r="X25" i="29"/>
  <c r="W25" i="29"/>
  <c r="V25" i="29"/>
  <c r="U25" i="29"/>
  <c r="T25" i="29"/>
  <c r="S25" i="29"/>
  <c r="R25" i="29"/>
  <c r="Q25" i="29"/>
  <c r="P25" i="29"/>
  <c r="O25" i="29"/>
  <c r="N25" i="29"/>
  <c r="M25" i="29"/>
  <c r="L25" i="29"/>
  <c r="K25" i="29"/>
  <c r="J25" i="29"/>
  <c r="I25" i="29"/>
  <c r="H25" i="29"/>
  <c r="G25" i="29"/>
  <c r="F25" i="29"/>
  <c r="AK24" i="29"/>
  <c r="AK23" i="29"/>
  <c r="AK22" i="29"/>
  <c r="AK21" i="29"/>
  <c r="AJ20" i="29"/>
  <c r="AI20" i="29"/>
  <c r="AH20" i="29"/>
  <c r="AG20" i="29"/>
  <c r="AF20" i="29"/>
  <c r="AE20" i="29"/>
  <c r="AD20" i="29"/>
  <c r="AC20" i="29"/>
  <c r="AC31" i="29" s="1"/>
  <c r="AB20" i="29"/>
  <c r="AA20" i="29"/>
  <c r="Z20" i="29"/>
  <c r="Y20" i="29"/>
  <c r="X20" i="29"/>
  <c r="W20" i="29"/>
  <c r="V20" i="29"/>
  <c r="U20" i="29"/>
  <c r="U31" i="29" s="1"/>
  <c r="T20" i="29"/>
  <c r="S20" i="29"/>
  <c r="R20" i="29"/>
  <c r="Q20" i="29"/>
  <c r="P20" i="29"/>
  <c r="O20" i="29"/>
  <c r="N20" i="29"/>
  <c r="M20" i="29"/>
  <c r="M31" i="29" s="1"/>
  <c r="L20" i="29"/>
  <c r="K20" i="29"/>
  <c r="J20" i="29"/>
  <c r="J31" i="29" s="1"/>
  <c r="J45" i="29" s="1"/>
  <c r="I20" i="29"/>
  <c r="I31" i="29" s="1"/>
  <c r="H20" i="29"/>
  <c r="G20" i="29"/>
  <c r="F20" i="29"/>
  <c r="F31" i="29" s="1"/>
  <c r="F45" i="29" s="1"/>
  <c r="AK19" i="29"/>
  <c r="AK18" i="29"/>
  <c r="AK17" i="29"/>
  <c r="AK16" i="29"/>
  <c r="AJ15" i="29"/>
  <c r="AI15" i="29"/>
  <c r="AH15" i="29"/>
  <c r="AG15" i="29"/>
  <c r="AF15" i="29"/>
  <c r="AE15" i="29"/>
  <c r="AD15" i="29"/>
  <c r="AC15" i="29"/>
  <c r="AB15" i="29"/>
  <c r="AA15" i="29"/>
  <c r="Z15" i="29"/>
  <c r="Y15" i="29"/>
  <c r="X15" i="29"/>
  <c r="W15" i="29"/>
  <c r="V15" i="29"/>
  <c r="U15" i="29"/>
  <c r="T15" i="29"/>
  <c r="S15" i="29"/>
  <c r="R15" i="29"/>
  <c r="Q15" i="29"/>
  <c r="P15" i="29"/>
  <c r="O15" i="29"/>
  <c r="N15" i="29"/>
  <c r="M15" i="29"/>
  <c r="L15" i="29"/>
  <c r="K15" i="29"/>
  <c r="J15" i="29"/>
  <c r="I15" i="29"/>
  <c r="H15" i="29"/>
  <c r="G15" i="29"/>
  <c r="F15" i="29"/>
  <c r="Y52" i="28"/>
  <c r="Y51" i="28"/>
  <c r="AJ42" i="28"/>
  <c r="AI42" i="28"/>
  <c r="AH42" i="28"/>
  <c r="AG42" i="28"/>
  <c r="AF42" i="28"/>
  <c r="AE42" i="28"/>
  <c r="AD42" i="28"/>
  <c r="AC42" i="28"/>
  <c r="AB42" i="28"/>
  <c r="AA42" i="28"/>
  <c r="Z42" i="28"/>
  <c r="Y42" i="28"/>
  <c r="X42" i="28"/>
  <c r="W42" i="28"/>
  <c r="V42" i="28"/>
  <c r="U42" i="28"/>
  <c r="T42" i="28"/>
  <c r="S42" i="28"/>
  <c r="R42" i="28"/>
  <c r="Q42" i="28"/>
  <c r="P42" i="28"/>
  <c r="O42" i="28"/>
  <c r="N42" i="28"/>
  <c r="M42" i="28"/>
  <c r="L42" i="28"/>
  <c r="K42" i="28"/>
  <c r="J42" i="28"/>
  <c r="I42" i="28"/>
  <c r="H42" i="28"/>
  <c r="G42" i="28"/>
  <c r="F42" i="28"/>
  <c r="AK41" i="28"/>
  <c r="AK40" i="28"/>
  <c r="AK39" i="28"/>
  <c r="AK38" i="28"/>
  <c r="AJ36" i="28"/>
  <c r="AI36" i="28"/>
  <c r="AH36" i="28"/>
  <c r="AG36" i="28"/>
  <c r="AF36" i="28"/>
  <c r="AE36" i="28"/>
  <c r="AD36" i="28"/>
  <c r="AC36" i="28"/>
  <c r="AB36" i="28"/>
  <c r="AA36" i="28"/>
  <c r="Z36" i="28"/>
  <c r="Y36" i="28"/>
  <c r="X36" i="28"/>
  <c r="W36" i="28"/>
  <c r="V36" i="28"/>
  <c r="U36" i="28"/>
  <c r="T36" i="28"/>
  <c r="S36" i="28"/>
  <c r="R36" i="28"/>
  <c r="Q36" i="28"/>
  <c r="P36" i="28"/>
  <c r="O36" i="28"/>
  <c r="N36" i="28"/>
  <c r="M36" i="28"/>
  <c r="L36" i="28"/>
  <c r="K36" i="28"/>
  <c r="J36" i="28"/>
  <c r="I36" i="28"/>
  <c r="H36" i="28"/>
  <c r="G36" i="28"/>
  <c r="F36" i="28"/>
  <c r="AK35" i="28"/>
  <c r="AK34" i="28"/>
  <c r="AK33" i="28"/>
  <c r="AJ30" i="28"/>
  <c r="AI30" i="28"/>
  <c r="AH30" i="28"/>
  <c r="AG30" i="28"/>
  <c r="AF30" i="28"/>
  <c r="AE30" i="28"/>
  <c r="AD30" i="28"/>
  <c r="AC30" i="28"/>
  <c r="AB30" i="28"/>
  <c r="AA30" i="28"/>
  <c r="Z30" i="28"/>
  <c r="Y30" i="28"/>
  <c r="X30" i="28"/>
  <c r="W30" i="28"/>
  <c r="V30" i="28"/>
  <c r="U30" i="28"/>
  <c r="T30" i="28"/>
  <c r="S30" i="28"/>
  <c r="R30" i="28"/>
  <c r="Q30" i="28"/>
  <c r="P30" i="28"/>
  <c r="O30" i="28"/>
  <c r="N30" i="28"/>
  <c r="M30" i="28"/>
  <c r="L30" i="28"/>
  <c r="K30" i="28"/>
  <c r="J30" i="28"/>
  <c r="I30" i="28"/>
  <c r="H30" i="28"/>
  <c r="G30" i="28"/>
  <c r="F30" i="28"/>
  <c r="AK29" i="28"/>
  <c r="AK28" i="28"/>
  <c r="AK27" i="28"/>
  <c r="AK26" i="28"/>
  <c r="AJ25" i="28"/>
  <c r="AI25" i="28"/>
  <c r="AH25" i="28"/>
  <c r="AG25" i="28"/>
  <c r="AF25" i="28"/>
  <c r="AE25" i="28"/>
  <c r="AD25" i="28"/>
  <c r="AC25" i="28"/>
  <c r="AB25" i="28"/>
  <c r="AA25" i="28"/>
  <c r="Z25" i="28"/>
  <c r="Y25" i="28"/>
  <c r="X25" i="28"/>
  <c r="W25" i="28"/>
  <c r="V25" i="28"/>
  <c r="U25" i="28"/>
  <c r="T25" i="28"/>
  <c r="S25" i="28"/>
  <c r="R25" i="28"/>
  <c r="Q25" i="28"/>
  <c r="P25" i="28"/>
  <c r="O25" i="28"/>
  <c r="N25" i="28"/>
  <c r="M25" i="28"/>
  <c r="L25" i="28"/>
  <c r="K25" i="28"/>
  <c r="J25" i="28"/>
  <c r="I25" i="28"/>
  <c r="H25" i="28"/>
  <c r="G25" i="28"/>
  <c r="F25" i="28"/>
  <c r="AK24" i="28"/>
  <c r="AK23" i="28"/>
  <c r="AK22" i="28"/>
  <c r="AK21" i="28"/>
  <c r="AJ20" i="28"/>
  <c r="AI20" i="28"/>
  <c r="AH20" i="28"/>
  <c r="AG20" i="28"/>
  <c r="AG31" i="28" s="1"/>
  <c r="AG45" i="28" s="1"/>
  <c r="AF20" i="28"/>
  <c r="AE20" i="28"/>
  <c r="AD20" i="28"/>
  <c r="AD31" i="28" s="1"/>
  <c r="AC20" i="28"/>
  <c r="AC31" i="28" s="1"/>
  <c r="AC45" i="28" s="1"/>
  <c r="AB20" i="28"/>
  <c r="AA20" i="28"/>
  <c r="Z20" i="28"/>
  <c r="Z31" i="28" s="1"/>
  <c r="Y20" i="28"/>
  <c r="Y31" i="28" s="1"/>
  <c r="Y45" i="28" s="1"/>
  <c r="X20" i="28"/>
  <c r="W20" i="28"/>
  <c r="V20" i="28"/>
  <c r="V31" i="28" s="1"/>
  <c r="U20" i="28"/>
  <c r="U31" i="28" s="1"/>
  <c r="U45" i="28" s="1"/>
  <c r="T20" i="28"/>
  <c r="S20" i="28"/>
  <c r="R20" i="28"/>
  <c r="R31" i="28" s="1"/>
  <c r="Q20" i="28"/>
  <c r="Q31" i="28" s="1"/>
  <c r="Q45" i="28" s="1"/>
  <c r="P20" i="28"/>
  <c r="O20" i="28"/>
  <c r="N20" i="28"/>
  <c r="M20" i="28"/>
  <c r="M31" i="28" s="1"/>
  <c r="M45" i="28" s="1"/>
  <c r="L20" i="28"/>
  <c r="K20" i="28"/>
  <c r="J20" i="28"/>
  <c r="J31" i="28" s="1"/>
  <c r="I20" i="28"/>
  <c r="I31" i="28" s="1"/>
  <c r="I45" i="28" s="1"/>
  <c r="H20" i="28"/>
  <c r="G20" i="28"/>
  <c r="F20" i="28"/>
  <c r="AK19" i="28"/>
  <c r="AK18" i="28"/>
  <c r="AK17" i="28"/>
  <c r="AK16" i="28"/>
  <c r="AJ15" i="28"/>
  <c r="AI15" i="28"/>
  <c r="AH15" i="28"/>
  <c r="AG15" i="28"/>
  <c r="AF15" i="28"/>
  <c r="AE15" i="28"/>
  <c r="AD15" i="28"/>
  <c r="AC15" i="28"/>
  <c r="AB15" i="28"/>
  <c r="AA15" i="28"/>
  <c r="Z15" i="28"/>
  <c r="Y15" i="28"/>
  <c r="X15" i="28"/>
  <c r="W15" i="28"/>
  <c r="V15" i="28"/>
  <c r="U15" i="28"/>
  <c r="T15" i="28"/>
  <c r="S15" i="28"/>
  <c r="R15" i="28"/>
  <c r="Q15" i="28"/>
  <c r="P15" i="28"/>
  <c r="O15" i="28"/>
  <c r="N15" i="28"/>
  <c r="M15" i="28"/>
  <c r="L15" i="28"/>
  <c r="K15" i="28"/>
  <c r="J15" i="28"/>
  <c r="I15" i="28"/>
  <c r="H15" i="28"/>
  <c r="G15" i="28"/>
  <c r="F15" i="28"/>
  <c r="Y52" i="27"/>
  <c r="Y51" i="27"/>
  <c r="AJ42" i="27"/>
  <c r="AI42" i="27"/>
  <c r="AH42" i="27"/>
  <c r="AG42" i="27"/>
  <c r="AF42" i="27"/>
  <c r="AE42" i="27"/>
  <c r="AD42" i="27"/>
  <c r="AC42" i="27"/>
  <c r="AB42" i="27"/>
  <c r="AA42" i="27"/>
  <c r="Z42" i="27"/>
  <c r="Y42" i="27"/>
  <c r="X42" i="27"/>
  <c r="W42" i="27"/>
  <c r="V42" i="27"/>
  <c r="U42" i="27"/>
  <c r="T42" i="27"/>
  <c r="S42" i="27"/>
  <c r="R42" i="27"/>
  <c r="Q42" i="27"/>
  <c r="P42" i="27"/>
  <c r="O42" i="27"/>
  <c r="N42" i="27"/>
  <c r="M42" i="27"/>
  <c r="L42" i="27"/>
  <c r="K42" i="27"/>
  <c r="J42" i="27"/>
  <c r="I42" i="27"/>
  <c r="H42" i="27"/>
  <c r="G42" i="27"/>
  <c r="F42" i="27"/>
  <c r="AK41" i="27"/>
  <c r="AK40" i="27"/>
  <c r="AK39" i="27"/>
  <c r="AK38" i="27"/>
  <c r="AJ36" i="27"/>
  <c r="AI36" i="27"/>
  <c r="AH36" i="27"/>
  <c r="AG36" i="27"/>
  <c r="AF36" i="27"/>
  <c r="AE36" i="27"/>
  <c r="AD36" i="27"/>
  <c r="AC36" i="27"/>
  <c r="AB36" i="27"/>
  <c r="AA36" i="27"/>
  <c r="Z36" i="27"/>
  <c r="Y36" i="27"/>
  <c r="X36" i="27"/>
  <c r="W36" i="27"/>
  <c r="V36" i="27"/>
  <c r="U36" i="27"/>
  <c r="T36" i="27"/>
  <c r="S36" i="27"/>
  <c r="R36" i="27"/>
  <c r="Q36" i="27"/>
  <c r="P36" i="27"/>
  <c r="O36" i="27"/>
  <c r="N36" i="27"/>
  <c r="M36" i="27"/>
  <c r="L36" i="27"/>
  <c r="K36" i="27"/>
  <c r="J36" i="27"/>
  <c r="I36" i="27"/>
  <c r="H36" i="27"/>
  <c r="G36" i="27"/>
  <c r="F36" i="27"/>
  <c r="AK35" i="27"/>
  <c r="AK34" i="27"/>
  <c r="AK33" i="27"/>
  <c r="AJ30" i="27"/>
  <c r="AI30" i="27"/>
  <c r="AH30" i="27"/>
  <c r="AG30" i="27"/>
  <c r="AF30" i="27"/>
  <c r="AE30" i="27"/>
  <c r="AD30" i="27"/>
  <c r="AC30" i="27"/>
  <c r="AB30" i="27"/>
  <c r="AA30" i="27"/>
  <c r="Z30" i="27"/>
  <c r="Y30" i="27"/>
  <c r="X30" i="27"/>
  <c r="W30" i="27"/>
  <c r="V30" i="27"/>
  <c r="U30" i="27"/>
  <c r="T30" i="27"/>
  <c r="S30" i="27"/>
  <c r="R30" i="27"/>
  <c r="Q30" i="27"/>
  <c r="P30" i="27"/>
  <c r="O30" i="27"/>
  <c r="N30" i="27"/>
  <c r="M30" i="27"/>
  <c r="L30" i="27"/>
  <c r="K30" i="27"/>
  <c r="J30" i="27"/>
  <c r="I30" i="27"/>
  <c r="H30" i="27"/>
  <c r="G30" i="27"/>
  <c r="F30" i="27"/>
  <c r="AK29" i="27"/>
  <c r="AK28" i="27"/>
  <c r="AK27" i="27"/>
  <c r="AK26" i="27"/>
  <c r="AJ25" i="27"/>
  <c r="AI25" i="27"/>
  <c r="AH25" i="27"/>
  <c r="AG25" i="27"/>
  <c r="AF25" i="27"/>
  <c r="AE25" i="27"/>
  <c r="AD25" i="27"/>
  <c r="AC25" i="27"/>
  <c r="AB25" i="27"/>
  <c r="AA25" i="27"/>
  <c r="Z25" i="27"/>
  <c r="Y25" i="27"/>
  <c r="X25" i="27"/>
  <c r="W25" i="27"/>
  <c r="V25" i="27"/>
  <c r="U25" i="27"/>
  <c r="T25" i="27"/>
  <c r="S25" i="27"/>
  <c r="R25" i="27"/>
  <c r="Q25" i="27"/>
  <c r="P25" i="27"/>
  <c r="O25" i="27"/>
  <c r="N25" i="27"/>
  <c r="M25" i="27"/>
  <c r="L25" i="27"/>
  <c r="K25" i="27"/>
  <c r="J25" i="27"/>
  <c r="I25" i="27"/>
  <c r="H25" i="27"/>
  <c r="G25" i="27"/>
  <c r="F25" i="27"/>
  <c r="AK24" i="27"/>
  <c r="AK23" i="27"/>
  <c r="AK22" i="27"/>
  <c r="AK21" i="27"/>
  <c r="AJ20" i="27"/>
  <c r="AI20" i="27"/>
  <c r="AH20" i="27"/>
  <c r="AG20" i="27"/>
  <c r="AG31" i="27" s="1"/>
  <c r="AG45" i="27" s="1"/>
  <c r="AF20" i="27"/>
  <c r="AE20" i="27"/>
  <c r="AD20" i="27"/>
  <c r="AC20" i="27"/>
  <c r="AC31" i="27" s="1"/>
  <c r="AC45" i="27" s="1"/>
  <c r="AB20" i="27"/>
  <c r="AA20" i="27"/>
  <c r="Z20" i="27"/>
  <c r="Y20" i="27"/>
  <c r="Y31" i="27" s="1"/>
  <c r="Y45" i="27" s="1"/>
  <c r="X20" i="27"/>
  <c r="W20" i="27"/>
  <c r="V20" i="27"/>
  <c r="U20" i="27"/>
  <c r="U31" i="27" s="1"/>
  <c r="U45" i="27" s="1"/>
  <c r="T20" i="27"/>
  <c r="S20" i="27"/>
  <c r="R20" i="27"/>
  <c r="Q20" i="27"/>
  <c r="Q31" i="27" s="1"/>
  <c r="Q45" i="27" s="1"/>
  <c r="P20" i="27"/>
  <c r="O20" i="27"/>
  <c r="N20" i="27"/>
  <c r="M20" i="27"/>
  <c r="M31" i="27" s="1"/>
  <c r="M45" i="27" s="1"/>
  <c r="L20" i="27"/>
  <c r="K20" i="27"/>
  <c r="J20" i="27"/>
  <c r="I20" i="27"/>
  <c r="H20" i="27"/>
  <c r="G20" i="27"/>
  <c r="F20" i="27"/>
  <c r="AK19" i="27"/>
  <c r="AK18" i="27"/>
  <c r="AK17" i="27"/>
  <c r="AK16" i="27"/>
  <c r="AJ15" i="27"/>
  <c r="AI15" i="27"/>
  <c r="AH15" i="27"/>
  <c r="AG15" i="27"/>
  <c r="AF15" i="27"/>
  <c r="AE15" i="27"/>
  <c r="AD15" i="27"/>
  <c r="AC15" i="27"/>
  <c r="AB15" i="27"/>
  <c r="AA15" i="27"/>
  <c r="Z15" i="27"/>
  <c r="Y15" i="27"/>
  <c r="X15" i="27"/>
  <c r="W15" i="27"/>
  <c r="V15" i="27"/>
  <c r="U15" i="27"/>
  <c r="T15" i="27"/>
  <c r="S15" i="27"/>
  <c r="R15" i="27"/>
  <c r="Q15" i="27"/>
  <c r="P15" i="27"/>
  <c r="O15" i="27"/>
  <c r="N15" i="27"/>
  <c r="M15" i="27"/>
  <c r="L15" i="27"/>
  <c r="K15" i="27"/>
  <c r="J15" i="27"/>
  <c r="I15" i="27"/>
  <c r="H15" i="27"/>
  <c r="G15" i="27"/>
  <c r="F15" i="27"/>
  <c r="Y52" i="26"/>
  <c r="Y51" i="26"/>
  <c r="AJ42" i="26"/>
  <c r="AI42" i="26"/>
  <c r="AH42" i="26"/>
  <c r="AG42" i="26"/>
  <c r="AF42" i="26"/>
  <c r="AE42" i="26"/>
  <c r="AD42" i="26"/>
  <c r="AC42" i="26"/>
  <c r="AB42" i="26"/>
  <c r="AA42" i="26"/>
  <c r="Z42" i="26"/>
  <c r="Y42" i="26"/>
  <c r="X42" i="26"/>
  <c r="W42" i="26"/>
  <c r="V42" i="26"/>
  <c r="U42" i="26"/>
  <c r="T42" i="26"/>
  <c r="S42" i="26"/>
  <c r="R42" i="26"/>
  <c r="Q42" i="26"/>
  <c r="P42" i="26"/>
  <c r="O42" i="26"/>
  <c r="N42" i="26"/>
  <c r="M42" i="26"/>
  <c r="L42" i="26"/>
  <c r="K42" i="26"/>
  <c r="J42" i="26"/>
  <c r="I42" i="26"/>
  <c r="H42" i="26"/>
  <c r="G42" i="26"/>
  <c r="F42" i="26"/>
  <c r="AK41" i="26"/>
  <c r="AK40" i="26"/>
  <c r="AK39" i="26"/>
  <c r="AK38" i="26"/>
  <c r="AJ36" i="26"/>
  <c r="AI36" i="26"/>
  <c r="AH36" i="26"/>
  <c r="AG36" i="26"/>
  <c r="AF36" i="26"/>
  <c r="AE36" i="26"/>
  <c r="AD36" i="26"/>
  <c r="AC36" i="26"/>
  <c r="AB36" i="26"/>
  <c r="AA36" i="26"/>
  <c r="Z36" i="26"/>
  <c r="Y36" i="26"/>
  <c r="X36" i="26"/>
  <c r="W36" i="26"/>
  <c r="V36" i="26"/>
  <c r="U36" i="26"/>
  <c r="T36" i="26"/>
  <c r="S36" i="26"/>
  <c r="R36" i="26"/>
  <c r="Q36" i="26"/>
  <c r="P36" i="26"/>
  <c r="O36" i="26"/>
  <c r="N36" i="26"/>
  <c r="M36" i="26"/>
  <c r="L36" i="26"/>
  <c r="K36" i="26"/>
  <c r="J36" i="26"/>
  <c r="I36" i="26"/>
  <c r="H36" i="26"/>
  <c r="G36" i="26"/>
  <c r="F36" i="26"/>
  <c r="AK35" i="26"/>
  <c r="AK34" i="26"/>
  <c r="AK33" i="26"/>
  <c r="AJ30" i="26"/>
  <c r="AI30" i="26"/>
  <c r="AH30" i="26"/>
  <c r="AG30" i="26"/>
  <c r="AF30" i="26"/>
  <c r="AE30" i="26"/>
  <c r="AD30" i="26"/>
  <c r="AC30" i="26"/>
  <c r="AB30" i="26"/>
  <c r="AA30" i="26"/>
  <c r="Z30" i="26"/>
  <c r="Y30" i="26"/>
  <c r="X30" i="26"/>
  <c r="W30" i="26"/>
  <c r="V30" i="26"/>
  <c r="U30" i="26"/>
  <c r="T30" i="26"/>
  <c r="S30" i="26"/>
  <c r="R30" i="26"/>
  <c r="Q30" i="26"/>
  <c r="P30" i="26"/>
  <c r="O30" i="26"/>
  <c r="N30" i="26"/>
  <c r="M30" i="26"/>
  <c r="L30" i="26"/>
  <c r="K30" i="26"/>
  <c r="J30" i="26"/>
  <c r="I30" i="26"/>
  <c r="H30" i="26"/>
  <c r="G30" i="26"/>
  <c r="F30" i="26"/>
  <c r="AK29" i="26"/>
  <c r="AK28" i="26"/>
  <c r="AK27" i="26"/>
  <c r="AK26" i="26"/>
  <c r="AJ25" i="26"/>
  <c r="AI25" i="26"/>
  <c r="AH25" i="26"/>
  <c r="AG25" i="26"/>
  <c r="AF25" i="26"/>
  <c r="AE25" i="26"/>
  <c r="AD25" i="26"/>
  <c r="AC25" i="26"/>
  <c r="AB25" i="26"/>
  <c r="AA25" i="26"/>
  <c r="Z25" i="26"/>
  <c r="Y25" i="26"/>
  <c r="X25" i="26"/>
  <c r="W25" i="26"/>
  <c r="V25" i="26"/>
  <c r="U25" i="26"/>
  <c r="T25" i="26"/>
  <c r="S25" i="26"/>
  <c r="R25" i="26"/>
  <c r="Q25" i="26"/>
  <c r="P25" i="26"/>
  <c r="O25" i="26"/>
  <c r="N25" i="26"/>
  <c r="M25" i="26"/>
  <c r="L25" i="26"/>
  <c r="K25" i="26"/>
  <c r="J25" i="26"/>
  <c r="I25" i="26"/>
  <c r="H25" i="26"/>
  <c r="G25" i="26"/>
  <c r="F25" i="26"/>
  <c r="AK24" i="26"/>
  <c r="AK23" i="26"/>
  <c r="AK22" i="26"/>
  <c r="AK21" i="26"/>
  <c r="AJ20" i="26"/>
  <c r="AI20" i="26"/>
  <c r="AH20" i="26"/>
  <c r="AG20" i="26"/>
  <c r="AF20" i="26"/>
  <c r="AE20" i="26"/>
  <c r="AD20" i="26"/>
  <c r="AC20" i="26"/>
  <c r="AC31" i="26" s="1"/>
  <c r="AC45" i="26" s="1"/>
  <c r="AB20" i="26"/>
  <c r="AA20" i="26"/>
  <c r="Z20" i="26"/>
  <c r="Y20" i="26"/>
  <c r="X20" i="26"/>
  <c r="W20" i="26"/>
  <c r="V20" i="26"/>
  <c r="U20" i="26"/>
  <c r="U31" i="26" s="1"/>
  <c r="U45" i="26" s="1"/>
  <c r="T20" i="26"/>
  <c r="S20" i="26"/>
  <c r="R20" i="26"/>
  <c r="Q20" i="26"/>
  <c r="Q31" i="26" s="1"/>
  <c r="Q45" i="26" s="1"/>
  <c r="P20" i="26"/>
  <c r="O20" i="26"/>
  <c r="N20" i="26"/>
  <c r="M20" i="26"/>
  <c r="M31" i="26" s="1"/>
  <c r="M45" i="26" s="1"/>
  <c r="L20" i="26"/>
  <c r="K20" i="26"/>
  <c r="J20" i="26"/>
  <c r="I20" i="26"/>
  <c r="I31" i="26" s="1"/>
  <c r="I45" i="26" s="1"/>
  <c r="H20" i="26"/>
  <c r="G20" i="26"/>
  <c r="F20" i="26"/>
  <c r="AK19" i="26"/>
  <c r="AK18" i="26"/>
  <c r="AK17" i="26"/>
  <c r="AK16" i="26"/>
  <c r="AJ15" i="26"/>
  <c r="AI15" i="26"/>
  <c r="AH15" i="26"/>
  <c r="AG15" i="26"/>
  <c r="AF15" i="26"/>
  <c r="AE15" i="26"/>
  <c r="AD15" i="26"/>
  <c r="AC15" i="26"/>
  <c r="AB15" i="26"/>
  <c r="AA15" i="26"/>
  <c r="Z15" i="26"/>
  <c r="Y15" i="26"/>
  <c r="X15" i="26"/>
  <c r="W15" i="26"/>
  <c r="V15" i="26"/>
  <c r="U15" i="26"/>
  <c r="T15" i="26"/>
  <c r="S15" i="26"/>
  <c r="R15" i="26"/>
  <c r="Q15" i="26"/>
  <c r="P15" i="26"/>
  <c r="O15" i="26"/>
  <c r="N15" i="26"/>
  <c r="M15" i="26"/>
  <c r="L15" i="26"/>
  <c r="K15" i="26"/>
  <c r="J15" i="26"/>
  <c r="I15" i="26"/>
  <c r="H15" i="26"/>
  <c r="G15" i="26"/>
  <c r="F15" i="26"/>
  <c r="Y52" i="25"/>
  <c r="Y51" i="25"/>
  <c r="AJ42" i="25"/>
  <c r="AI42" i="25"/>
  <c r="AH42" i="25"/>
  <c r="AG42" i="25"/>
  <c r="AF42" i="25"/>
  <c r="AE42" i="25"/>
  <c r="AD42" i="25"/>
  <c r="AC42" i="25"/>
  <c r="AB42" i="25"/>
  <c r="AA42" i="25"/>
  <c r="Z42" i="25"/>
  <c r="Y42" i="25"/>
  <c r="X42" i="25"/>
  <c r="W42" i="25"/>
  <c r="V42" i="25"/>
  <c r="U42" i="25"/>
  <c r="T42" i="25"/>
  <c r="S42" i="25"/>
  <c r="R42" i="25"/>
  <c r="Q42" i="25"/>
  <c r="P42" i="25"/>
  <c r="O42" i="25"/>
  <c r="N42" i="25"/>
  <c r="M42" i="25"/>
  <c r="L42" i="25"/>
  <c r="K42" i="25"/>
  <c r="J42" i="25"/>
  <c r="I42" i="25"/>
  <c r="H42" i="25"/>
  <c r="G42" i="25"/>
  <c r="F42" i="25"/>
  <c r="AK41" i="25"/>
  <c r="AK40" i="25"/>
  <c r="AK39" i="25"/>
  <c r="AK38" i="25"/>
  <c r="AJ36" i="25"/>
  <c r="AI36" i="25"/>
  <c r="AH36" i="25"/>
  <c r="AG36" i="25"/>
  <c r="AF36" i="25"/>
  <c r="AE36" i="25"/>
  <c r="AD36" i="25"/>
  <c r="AC36" i="25"/>
  <c r="AB36" i="25"/>
  <c r="AA36" i="25"/>
  <c r="Z36" i="25"/>
  <c r="Y36" i="25"/>
  <c r="X36" i="25"/>
  <c r="W36" i="25"/>
  <c r="V36" i="25"/>
  <c r="U36" i="25"/>
  <c r="T36" i="25"/>
  <c r="S36" i="25"/>
  <c r="R36" i="25"/>
  <c r="Q36" i="25"/>
  <c r="P36" i="25"/>
  <c r="O36" i="25"/>
  <c r="N36" i="25"/>
  <c r="M36" i="25"/>
  <c r="L36" i="25"/>
  <c r="K36" i="25"/>
  <c r="J36" i="25"/>
  <c r="I36" i="25"/>
  <c r="H36" i="25"/>
  <c r="G36" i="25"/>
  <c r="F36" i="25"/>
  <c r="AK35" i="25"/>
  <c r="AK34" i="25"/>
  <c r="AK33" i="25"/>
  <c r="AJ30" i="25"/>
  <c r="AI30" i="25"/>
  <c r="AH30" i="25"/>
  <c r="AG30" i="25"/>
  <c r="AF30" i="25"/>
  <c r="AE30" i="25"/>
  <c r="AD30" i="25"/>
  <c r="AC30" i="25"/>
  <c r="AB30" i="25"/>
  <c r="AA30" i="25"/>
  <c r="Z30" i="25"/>
  <c r="Y30" i="25"/>
  <c r="X30" i="25"/>
  <c r="W30" i="25"/>
  <c r="V30" i="25"/>
  <c r="U30" i="25"/>
  <c r="T30" i="25"/>
  <c r="S30" i="25"/>
  <c r="R30" i="25"/>
  <c r="Q30" i="25"/>
  <c r="P30" i="25"/>
  <c r="O30" i="25"/>
  <c r="N30" i="25"/>
  <c r="M30" i="25"/>
  <c r="L30" i="25"/>
  <c r="K30" i="25"/>
  <c r="J30" i="25"/>
  <c r="I30" i="25"/>
  <c r="H30" i="25"/>
  <c r="G30" i="25"/>
  <c r="F30" i="25"/>
  <c r="AK29" i="25"/>
  <c r="AK28" i="25"/>
  <c r="AK27" i="25"/>
  <c r="AK26" i="25"/>
  <c r="AJ25" i="25"/>
  <c r="AI25" i="25"/>
  <c r="AH25" i="25"/>
  <c r="AG25" i="25"/>
  <c r="AF25" i="25"/>
  <c r="AE25" i="25"/>
  <c r="AD25" i="25"/>
  <c r="AC25" i="25"/>
  <c r="AB25" i="25"/>
  <c r="AA25" i="25"/>
  <c r="Z25" i="25"/>
  <c r="Y25" i="25"/>
  <c r="X25" i="25"/>
  <c r="W25" i="25"/>
  <c r="V25" i="25"/>
  <c r="U25" i="25"/>
  <c r="T25" i="25"/>
  <c r="S25" i="25"/>
  <c r="R25" i="25"/>
  <c r="Q25" i="25"/>
  <c r="P25" i="25"/>
  <c r="O25" i="25"/>
  <c r="N25" i="25"/>
  <c r="M25" i="25"/>
  <c r="L25" i="25"/>
  <c r="K25" i="25"/>
  <c r="J25" i="25"/>
  <c r="I25" i="25"/>
  <c r="H25" i="25"/>
  <c r="G25" i="25"/>
  <c r="F25" i="25"/>
  <c r="AK24" i="25"/>
  <c r="AK23" i="25"/>
  <c r="AK22" i="25"/>
  <c r="AK21" i="25"/>
  <c r="AJ20" i="25"/>
  <c r="AI20" i="25"/>
  <c r="AH20" i="25"/>
  <c r="AG20" i="25"/>
  <c r="AG31" i="25" s="1"/>
  <c r="AF20" i="25"/>
  <c r="AF31" i="25" s="1"/>
  <c r="AE20" i="25"/>
  <c r="AD20" i="25"/>
  <c r="AC20" i="25"/>
  <c r="AC31" i="25" s="1"/>
  <c r="AB20" i="25"/>
  <c r="AB31" i="25" s="1"/>
  <c r="AA20" i="25"/>
  <c r="Z20" i="25"/>
  <c r="Y20" i="25"/>
  <c r="Y31" i="25" s="1"/>
  <c r="X20" i="25"/>
  <c r="X31" i="25" s="1"/>
  <c r="X45" i="25" s="1"/>
  <c r="W20" i="25"/>
  <c r="V20" i="25"/>
  <c r="U20" i="25"/>
  <c r="T20" i="25"/>
  <c r="T31" i="25" s="1"/>
  <c r="S20" i="25"/>
  <c r="R20" i="25"/>
  <c r="Q20" i="25"/>
  <c r="Q31" i="25" s="1"/>
  <c r="P20" i="25"/>
  <c r="P31" i="25" s="1"/>
  <c r="O20" i="25"/>
  <c r="N20" i="25"/>
  <c r="M20" i="25"/>
  <c r="L20" i="25"/>
  <c r="K20" i="25"/>
  <c r="J20" i="25"/>
  <c r="I20" i="25"/>
  <c r="I31" i="25" s="1"/>
  <c r="H20" i="25"/>
  <c r="G20" i="25"/>
  <c r="F20" i="25"/>
  <c r="AK19" i="25"/>
  <c r="AK18" i="25"/>
  <c r="AK17" i="25"/>
  <c r="AK16" i="25"/>
  <c r="AJ15" i="25"/>
  <c r="AI15" i="25"/>
  <c r="AH15" i="25"/>
  <c r="AG15" i="25"/>
  <c r="AF15" i="25"/>
  <c r="AE15" i="25"/>
  <c r="AD15" i="25"/>
  <c r="AC15" i="25"/>
  <c r="AB15" i="25"/>
  <c r="AA15" i="25"/>
  <c r="Z15" i="25"/>
  <c r="Y15" i="25"/>
  <c r="X15" i="25"/>
  <c r="W15" i="25"/>
  <c r="V15" i="25"/>
  <c r="U15" i="25"/>
  <c r="T15" i="25"/>
  <c r="S15" i="25"/>
  <c r="R15" i="25"/>
  <c r="Q15" i="25"/>
  <c r="P15" i="25"/>
  <c r="O15" i="25"/>
  <c r="N15" i="25"/>
  <c r="M15" i="25"/>
  <c r="L15" i="25"/>
  <c r="K15" i="25"/>
  <c r="J15" i="25"/>
  <c r="I15" i="25"/>
  <c r="H15" i="25"/>
  <c r="G15" i="25"/>
  <c r="F15" i="25"/>
  <c r="Y52" i="24"/>
  <c r="Y51" i="24"/>
  <c r="AJ42" i="24"/>
  <c r="AI42" i="24"/>
  <c r="AH42" i="24"/>
  <c r="AG42" i="24"/>
  <c r="AF42" i="24"/>
  <c r="AE42" i="24"/>
  <c r="AD42" i="24"/>
  <c r="AC42" i="24"/>
  <c r="AB42" i="24"/>
  <c r="AA42" i="24"/>
  <c r="Z42" i="24"/>
  <c r="Y42" i="24"/>
  <c r="X42" i="24"/>
  <c r="W42" i="24"/>
  <c r="V42" i="24"/>
  <c r="U42" i="24"/>
  <c r="T42" i="24"/>
  <c r="S42" i="24"/>
  <c r="R42" i="24"/>
  <c r="Q42" i="24"/>
  <c r="P42" i="24"/>
  <c r="O42" i="24"/>
  <c r="N42" i="24"/>
  <c r="M42" i="24"/>
  <c r="L42" i="24"/>
  <c r="K42" i="24"/>
  <c r="J42" i="24"/>
  <c r="I42" i="24"/>
  <c r="H42" i="24"/>
  <c r="G42" i="24"/>
  <c r="F42" i="24"/>
  <c r="AK41" i="24"/>
  <c r="AK40" i="24"/>
  <c r="AK39" i="24"/>
  <c r="AK38" i="24"/>
  <c r="AJ36" i="24"/>
  <c r="AI36" i="24"/>
  <c r="AH36" i="24"/>
  <c r="AG36" i="24"/>
  <c r="AF36" i="24"/>
  <c r="AE36" i="24"/>
  <c r="AD36" i="24"/>
  <c r="AC36" i="24"/>
  <c r="AB36" i="24"/>
  <c r="AA36" i="24"/>
  <c r="Z36" i="24"/>
  <c r="Y36" i="24"/>
  <c r="X36" i="24"/>
  <c r="W36" i="24"/>
  <c r="V36" i="24"/>
  <c r="U36" i="24"/>
  <c r="T36" i="24"/>
  <c r="S36" i="24"/>
  <c r="R36" i="24"/>
  <c r="Q36" i="24"/>
  <c r="P36" i="24"/>
  <c r="O36" i="24"/>
  <c r="N36" i="24"/>
  <c r="M36" i="24"/>
  <c r="L36" i="24"/>
  <c r="K36" i="24"/>
  <c r="J36" i="24"/>
  <c r="I36" i="24"/>
  <c r="H36" i="24"/>
  <c r="G36" i="24"/>
  <c r="F36" i="24"/>
  <c r="AK35" i="24"/>
  <c r="AK34" i="24"/>
  <c r="AK33"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F30" i="24"/>
  <c r="AK29" i="24"/>
  <c r="AK28" i="24"/>
  <c r="AK27" i="24"/>
  <c r="AK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F25" i="24"/>
  <c r="AK24" i="24"/>
  <c r="AK23" i="24"/>
  <c r="AK22" i="24"/>
  <c r="AK21" i="24"/>
  <c r="AJ20" i="24"/>
  <c r="AJ31" i="24" s="1"/>
  <c r="AI20" i="24"/>
  <c r="AH20" i="24"/>
  <c r="AG20" i="24"/>
  <c r="AF20" i="24"/>
  <c r="AE20" i="24"/>
  <c r="AD20" i="24"/>
  <c r="AC20" i="24"/>
  <c r="AB20" i="24"/>
  <c r="AB31" i="24" s="1"/>
  <c r="AA20" i="24"/>
  <c r="Z20" i="24"/>
  <c r="Y20" i="24"/>
  <c r="X20" i="24"/>
  <c r="W20" i="24"/>
  <c r="V20" i="24"/>
  <c r="U20" i="24"/>
  <c r="T20" i="24"/>
  <c r="T31" i="24" s="1"/>
  <c r="S20" i="24"/>
  <c r="R20" i="24"/>
  <c r="Q20" i="24"/>
  <c r="P20" i="24"/>
  <c r="P31" i="24" s="1"/>
  <c r="O20" i="24"/>
  <c r="N20" i="24"/>
  <c r="M20" i="24"/>
  <c r="M31" i="24" s="1"/>
  <c r="M45" i="24" s="1"/>
  <c r="L20" i="24"/>
  <c r="L31" i="24" s="1"/>
  <c r="K20" i="24"/>
  <c r="J20" i="24"/>
  <c r="I20" i="24"/>
  <c r="H20" i="24"/>
  <c r="G20" i="24"/>
  <c r="F20" i="24"/>
  <c r="AK19" i="24"/>
  <c r="AK18" i="24"/>
  <c r="AK17" i="24"/>
  <c r="AK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F15" i="24"/>
  <c r="Y52" i="23"/>
  <c r="Y51" i="23"/>
  <c r="AJ42" i="23"/>
  <c r="AI42" i="23"/>
  <c r="AH42" i="23"/>
  <c r="AG42" i="23"/>
  <c r="AF42" i="23"/>
  <c r="AE42" i="23"/>
  <c r="AD42" i="23"/>
  <c r="AC42" i="23"/>
  <c r="AB42" i="23"/>
  <c r="AA42" i="23"/>
  <c r="Z42" i="23"/>
  <c r="Y42" i="23"/>
  <c r="X42" i="23"/>
  <c r="W42" i="23"/>
  <c r="V42" i="23"/>
  <c r="U42" i="23"/>
  <c r="T42" i="23"/>
  <c r="S42" i="23"/>
  <c r="R42" i="23"/>
  <c r="Q42" i="23"/>
  <c r="P42" i="23"/>
  <c r="O42" i="23"/>
  <c r="N42" i="23"/>
  <c r="M42" i="23"/>
  <c r="L42" i="23"/>
  <c r="K42" i="23"/>
  <c r="J42" i="23"/>
  <c r="I42" i="23"/>
  <c r="H42" i="23"/>
  <c r="G42" i="23"/>
  <c r="F42" i="23"/>
  <c r="AK41" i="23"/>
  <c r="AK40" i="23"/>
  <c r="AK39" i="23"/>
  <c r="AK38" i="23"/>
  <c r="AJ36" i="23"/>
  <c r="AI36" i="23"/>
  <c r="AH36" i="23"/>
  <c r="AG36" i="23"/>
  <c r="AF36" i="23"/>
  <c r="AE36" i="23"/>
  <c r="AD36" i="23"/>
  <c r="AC36" i="23"/>
  <c r="AB36" i="23"/>
  <c r="AA36" i="23"/>
  <c r="Z36" i="23"/>
  <c r="Y36" i="23"/>
  <c r="X36" i="23"/>
  <c r="W36" i="23"/>
  <c r="V36" i="23"/>
  <c r="U36" i="23"/>
  <c r="T36" i="23"/>
  <c r="S36" i="23"/>
  <c r="R36" i="23"/>
  <c r="Q36" i="23"/>
  <c r="P36" i="23"/>
  <c r="O36" i="23"/>
  <c r="N36" i="23"/>
  <c r="M36" i="23"/>
  <c r="L36" i="23"/>
  <c r="K36" i="23"/>
  <c r="J36" i="23"/>
  <c r="I36" i="23"/>
  <c r="H36" i="23"/>
  <c r="G36" i="23"/>
  <c r="F36" i="23"/>
  <c r="AK35" i="23"/>
  <c r="AK34" i="23"/>
  <c r="AK33" i="23"/>
  <c r="AJ30" i="23"/>
  <c r="AI30" i="23"/>
  <c r="AH30" i="23"/>
  <c r="AG30" i="23"/>
  <c r="AF30" i="23"/>
  <c r="AE30" i="23"/>
  <c r="AD30" i="23"/>
  <c r="AC30" i="23"/>
  <c r="AB30" i="23"/>
  <c r="AA30" i="23"/>
  <c r="Z30" i="23"/>
  <c r="Y30" i="23"/>
  <c r="X30" i="23"/>
  <c r="W30" i="23"/>
  <c r="V30" i="23"/>
  <c r="U30" i="23"/>
  <c r="T30" i="23"/>
  <c r="S30" i="23"/>
  <c r="R30" i="23"/>
  <c r="Q30" i="23"/>
  <c r="P30" i="23"/>
  <c r="O30" i="23"/>
  <c r="N30" i="23"/>
  <c r="M30" i="23"/>
  <c r="L30" i="23"/>
  <c r="K30" i="23"/>
  <c r="J30" i="23"/>
  <c r="I30" i="23"/>
  <c r="H30" i="23"/>
  <c r="G30" i="23"/>
  <c r="F30" i="23"/>
  <c r="AK29" i="23"/>
  <c r="AK28" i="23"/>
  <c r="AK27" i="23"/>
  <c r="AK26" i="23"/>
  <c r="AJ25" i="23"/>
  <c r="AI25" i="23"/>
  <c r="AH25" i="23"/>
  <c r="AG25" i="23"/>
  <c r="AF25" i="23"/>
  <c r="AE25" i="23"/>
  <c r="AD25" i="23"/>
  <c r="AC25" i="23"/>
  <c r="AB25" i="23"/>
  <c r="AA25" i="23"/>
  <c r="Z25" i="23"/>
  <c r="Y25" i="23"/>
  <c r="X25" i="23"/>
  <c r="W25" i="23"/>
  <c r="V25" i="23"/>
  <c r="U25" i="23"/>
  <c r="T25" i="23"/>
  <c r="S25" i="23"/>
  <c r="R25" i="23"/>
  <c r="Q25" i="23"/>
  <c r="P25" i="23"/>
  <c r="O25" i="23"/>
  <c r="N25" i="23"/>
  <c r="M25" i="23"/>
  <c r="L25" i="23"/>
  <c r="K25" i="23"/>
  <c r="J25" i="23"/>
  <c r="I25" i="23"/>
  <c r="H25" i="23"/>
  <c r="G25" i="23"/>
  <c r="F25" i="23"/>
  <c r="AK24" i="23"/>
  <c r="AK23" i="23"/>
  <c r="AK22" i="23"/>
  <c r="AK21" i="23"/>
  <c r="AJ20" i="23"/>
  <c r="AI20" i="23"/>
  <c r="AH20" i="23"/>
  <c r="AG20" i="23"/>
  <c r="AF20" i="23"/>
  <c r="AE20" i="23"/>
  <c r="AD20" i="23"/>
  <c r="AC20" i="23"/>
  <c r="AB20" i="23"/>
  <c r="AA20" i="23"/>
  <c r="AA31" i="23" s="1"/>
  <c r="AA45" i="23" s="1"/>
  <c r="Z20" i="23"/>
  <c r="Y20" i="23"/>
  <c r="X20" i="23"/>
  <c r="W20" i="23"/>
  <c r="V20" i="23"/>
  <c r="U20" i="23"/>
  <c r="T20" i="23"/>
  <c r="S20" i="23"/>
  <c r="S31" i="23" s="1"/>
  <c r="S45" i="23" s="1"/>
  <c r="R20" i="23"/>
  <c r="Q20" i="23"/>
  <c r="P20" i="23"/>
  <c r="O20" i="23"/>
  <c r="O31" i="23" s="1"/>
  <c r="O43" i="23" s="1"/>
  <c r="N20" i="23"/>
  <c r="M20" i="23"/>
  <c r="L20" i="23"/>
  <c r="K20" i="23"/>
  <c r="J20" i="23"/>
  <c r="I20" i="23"/>
  <c r="H20" i="23"/>
  <c r="G20" i="23"/>
  <c r="G31" i="23" s="1"/>
  <c r="G45" i="23" s="1"/>
  <c r="F20" i="23"/>
  <c r="AK19" i="23"/>
  <c r="AK18" i="23"/>
  <c r="AK17" i="23"/>
  <c r="AK16" i="23"/>
  <c r="AJ15" i="23"/>
  <c r="AI15" i="23"/>
  <c r="AH15" i="23"/>
  <c r="AG15" i="23"/>
  <c r="AF15" i="23"/>
  <c r="AE15" i="23"/>
  <c r="AD15" i="23"/>
  <c r="AC15" i="23"/>
  <c r="AB15" i="23"/>
  <c r="AA15" i="23"/>
  <c r="Z15" i="23"/>
  <c r="Y15" i="23"/>
  <c r="X15" i="23"/>
  <c r="W15" i="23"/>
  <c r="V15" i="23"/>
  <c r="U15" i="23"/>
  <c r="T15" i="23"/>
  <c r="S15" i="23"/>
  <c r="R15" i="23"/>
  <c r="Q15" i="23"/>
  <c r="P15" i="23"/>
  <c r="O15" i="23"/>
  <c r="N15" i="23"/>
  <c r="M15" i="23"/>
  <c r="L15" i="23"/>
  <c r="K15" i="23"/>
  <c r="J15" i="23"/>
  <c r="I15" i="23"/>
  <c r="H15" i="23"/>
  <c r="G15" i="23"/>
  <c r="F15" i="23"/>
  <c r="U31" i="24" l="1"/>
  <c r="U43" i="24" s="1"/>
  <c r="V31" i="29"/>
  <c r="V45" i="29" s="1"/>
  <c r="G31" i="29"/>
  <c r="O31" i="29"/>
  <c r="S31" i="29"/>
  <c r="W31" i="29"/>
  <c r="AA31" i="29"/>
  <c r="AI31" i="29"/>
  <c r="G31" i="30"/>
  <c r="K31" i="30"/>
  <c r="O31" i="30"/>
  <c r="S31" i="30"/>
  <c r="W31" i="30"/>
  <c r="AA31" i="30"/>
  <c r="AE31" i="30"/>
  <c r="AI31" i="30"/>
  <c r="Q31" i="30"/>
  <c r="Q45" i="30" s="1"/>
  <c r="J31" i="31"/>
  <c r="J45" i="31" s="1"/>
  <c r="R31" i="31"/>
  <c r="R45" i="31" s="1"/>
  <c r="AD31" i="31"/>
  <c r="AD45" i="31" s="1"/>
  <c r="K31" i="31"/>
  <c r="O31" i="31"/>
  <c r="W31" i="31"/>
  <c r="AE31" i="31"/>
  <c r="M31" i="32"/>
  <c r="M45" i="32" s="1"/>
  <c r="AG31" i="32"/>
  <c r="AG45" i="32" s="1"/>
  <c r="F31" i="32"/>
  <c r="N31" i="32"/>
  <c r="V31" i="32"/>
  <c r="Y31" i="32"/>
  <c r="Y45" i="32" s="1"/>
  <c r="Z31" i="32"/>
  <c r="AH31" i="32"/>
  <c r="M31" i="33"/>
  <c r="M43" i="33" s="1"/>
  <c r="Q31" i="33"/>
  <c r="Q45" i="33" s="1"/>
  <c r="AG31" i="33"/>
  <c r="AG45" i="33" s="1"/>
  <c r="AF31" i="33"/>
  <c r="AE31" i="33"/>
  <c r="AA31" i="33"/>
  <c r="L31" i="25"/>
  <c r="L43" i="25" s="1"/>
  <c r="U31" i="33"/>
  <c r="U45" i="33" s="1"/>
  <c r="W31" i="32"/>
  <c r="W43" i="32" s="1"/>
  <c r="I31" i="32"/>
  <c r="I45" i="32" s="1"/>
  <c r="AD31" i="32"/>
  <c r="L31" i="31"/>
  <c r="L45" i="31" s="1"/>
  <c r="S31" i="31"/>
  <c r="S45" i="31" s="1"/>
  <c r="AG31" i="31"/>
  <c r="AG45" i="31" s="1"/>
  <c r="AK36" i="31"/>
  <c r="Q31" i="29"/>
  <c r="K31" i="29"/>
  <c r="K43" i="29" s="1"/>
  <c r="AE31" i="29"/>
  <c r="AE45" i="29" s="1"/>
  <c r="AH31" i="28"/>
  <c r="N31" i="28"/>
  <c r="N43" i="28" s="1"/>
  <c r="F31" i="28"/>
  <c r="I31" i="27"/>
  <c r="I45" i="27" s="1"/>
  <c r="AG31" i="26"/>
  <c r="AG45" i="26" s="1"/>
  <c r="Y31" i="26"/>
  <c r="Y45" i="26" s="1"/>
  <c r="M31" i="25"/>
  <c r="U31" i="25"/>
  <c r="U43" i="25" s="1"/>
  <c r="W31" i="23"/>
  <c r="W43" i="23" s="1"/>
  <c r="H31" i="31"/>
  <c r="H45" i="31" s="1"/>
  <c r="H31" i="24"/>
  <c r="H43" i="24" s="1"/>
  <c r="AK25" i="27"/>
  <c r="AK25" i="25"/>
  <c r="AK20" i="28"/>
  <c r="H31" i="33"/>
  <c r="H43" i="33" s="1"/>
  <c r="I31" i="23"/>
  <c r="M31" i="23"/>
  <c r="U31" i="23"/>
  <c r="AC31" i="23"/>
  <c r="AC45" i="23" s="1"/>
  <c r="AG31" i="23"/>
  <c r="P45" i="25"/>
  <c r="F31" i="31"/>
  <c r="F45" i="31" s="1"/>
  <c r="V31" i="31"/>
  <c r="V43" i="31" s="1"/>
  <c r="Z31" i="31"/>
  <c r="Z45" i="31" s="1"/>
  <c r="AG52" i="31"/>
  <c r="L6" i="19"/>
  <c r="H31" i="32"/>
  <c r="H45" i="32" s="1"/>
  <c r="L31" i="32"/>
  <c r="P31" i="32"/>
  <c r="T31" i="32"/>
  <c r="AB31" i="32"/>
  <c r="AB45" i="32" s="1"/>
  <c r="AJ31" i="32"/>
  <c r="I31" i="24"/>
  <c r="I43" i="24" s="1"/>
  <c r="Q31" i="24"/>
  <c r="Q43" i="24" s="1"/>
  <c r="Y31" i="24"/>
  <c r="Y45" i="24" s="1"/>
  <c r="AC31" i="24"/>
  <c r="AC43" i="24" s="1"/>
  <c r="AG31" i="24"/>
  <c r="AG43" i="24" s="1"/>
  <c r="L45" i="25"/>
  <c r="T43" i="25"/>
  <c r="AB45" i="25"/>
  <c r="AF45" i="25"/>
  <c r="F31" i="27"/>
  <c r="N31" i="27"/>
  <c r="N45" i="27" s="1"/>
  <c r="R31" i="27"/>
  <c r="V31" i="27"/>
  <c r="Z31" i="27"/>
  <c r="AH31" i="27"/>
  <c r="AH45" i="27" s="1"/>
  <c r="U31" i="32"/>
  <c r="U45" i="32" s="1"/>
  <c r="AC31" i="32"/>
  <c r="AC45" i="32" s="1"/>
  <c r="F31" i="23"/>
  <c r="J31" i="23"/>
  <c r="J45" i="23" s="1"/>
  <c r="N31" i="23"/>
  <c r="V31" i="23"/>
  <c r="Z31" i="23"/>
  <c r="AD31" i="23"/>
  <c r="AD45" i="23" s="1"/>
  <c r="H31" i="23"/>
  <c r="L31" i="23"/>
  <c r="P31" i="23"/>
  <c r="T31" i="23"/>
  <c r="T45" i="23" s="1"/>
  <c r="AB31" i="23"/>
  <c r="F31" i="24"/>
  <c r="N31" i="24"/>
  <c r="V31" i="24"/>
  <c r="V45" i="24" s="1"/>
  <c r="Z31" i="24"/>
  <c r="AD31" i="24"/>
  <c r="AH31" i="24"/>
  <c r="F31" i="25"/>
  <c r="F45" i="25" s="1"/>
  <c r="J31" i="25"/>
  <c r="R31" i="25"/>
  <c r="Z31" i="25"/>
  <c r="AD31" i="25"/>
  <c r="AD45" i="25" s="1"/>
  <c r="AH31" i="25"/>
  <c r="AH45" i="25" s="1"/>
  <c r="AJ31" i="25"/>
  <c r="AJ45" i="25" s="1"/>
  <c r="G31" i="26"/>
  <c r="G43" i="26" s="1"/>
  <c r="K31" i="26"/>
  <c r="K45" i="26" s="1"/>
  <c r="O31" i="26"/>
  <c r="W31" i="26"/>
  <c r="AE31" i="26"/>
  <c r="AI31" i="26"/>
  <c r="AI45" i="26" s="1"/>
  <c r="G31" i="27"/>
  <c r="K31" i="27"/>
  <c r="O31" i="27"/>
  <c r="O45" i="27" s="1"/>
  <c r="S31" i="27"/>
  <c r="S45" i="27" s="1"/>
  <c r="AA31" i="27"/>
  <c r="AI31" i="27"/>
  <c r="K31" i="28"/>
  <c r="S31" i="28"/>
  <c r="S43" i="28" s="1"/>
  <c r="W31" i="28"/>
  <c r="AA31" i="28"/>
  <c r="AE31" i="28"/>
  <c r="N31" i="29"/>
  <c r="N43" i="29" s="1"/>
  <c r="Z31" i="29"/>
  <c r="Z45" i="29" s="1"/>
  <c r="AD31" i="29"/>
  <c r="AH31" i="29"/>
  <c r="H31" i="30"/>
  <c r="H45" i="30" s="1"/>
  <c r="L31" i="30"/>
  <c r="T31" i="30"/>
  <c r="X31" i="30"/>
  <c r="AB31" i="30"/>
  <c r="AB45" i="30" s="1"/>
  <c r="AF31" i="30"/>
  <c r="AJ31" i="30"/>
  <c r="AJ43" i="30" s="1"/>
  <c r="F31" i="30"/>
  <c r="J31" i="30"/>
  <c r="J45" i="30" s="1"/>
  <c r="N31" i="30"/>
  <c r="R31" i="30"/>
  <c r="Z31" i="30"/>
  <c r="AH31" i="30"/>
  <c r="AH43" i="30" s="1"/>
  <c r="U45" i="30"/>
  <c r="N31" i="31"/>
  <c r="N45" i="31" s="1"/>
  <c r="AH31" i="31"/>
  <c r="AH45" i="31" s="1"/>
  <c r="Q31" i="32"/>
  <c r="Q45" i="32" s="1"/>
  <c r="I31" i="33"/>
  <c r="I45" i="33" s="1"/>
  <c r="AC31" i="33"/>
  <c r="AC43" i="33" s="1"/>
  <c r="K31" i="23"/>
  <c r="K45" i="23" s="1"/>
  <c r="AE31" i="23"/>
  <c r="AE43" i="23" s="1"/>
  <c r="G31" i="24"/>
  <c r="K31" i="24"/>
  <c r="O31" i="24"/>
  <c r="S31" i="24"/>
  <c r="S45" i="24" s="1"/>
  <c r="W31" i="24"/>
  <c r="W45" i="24" s="1"/>
  <c r="AA31" i="24"/>
  <c r="AE31" i="24"/>
  <c r="AI31" i="24"/>
  <c r="AI45" i="24" s="1"/>
  <c r="K31" i="25"/>
  <c r="S31" i="25"/>
  <c r="W31" i="25"/>
  <c r="AA31" i="25"/>
  <c r="AA45" i="25" s="1"/>
  <c r="AE31" i="25"/>
  <c r="H31" i="25"/>
  <c r="H43" i="25" s="1"/>
  <c r="H31" i="26"/>
  <c r="H45" i="26" s="1"/>
  <c r="P31" i="26"/>
  <c r="P45" i="26" s="1"/>
  <c r="X31" i="26"/>
  <c r="AB31" i="26"/>
  <c r="AF31" i="26"/>
  <c r="AF45" i="26" s="1"/>
  <c r="AJ31" i="26"/>
  <c r="AJ43" i="26" s="1"/>
  <c r="F31" i="26"/>
  <c r="J31" i="26"/>
  <c r="N31" i="26"/>
  <c r="R31" i="26"/>
  <c r="R45" i="26" s="1"/>
  <c r="V31" i="26"/>
  <c r="AD31" i="26"/>
  <c r="H31" i="27"/>
  <c r="H45" i="27" s="1"/>
  <c r="L31" i="27"/>
  <c r="L45" i="27" s="1"/>
  <c r="P31" i="27"/>
  <c r="P45" i="27" s="1"/>
  <c r="T31" i="27"/>
  <c r="X31" i="27"/>
  <c r="AB31" i="27"/>
  <c r="AB45" i="27" s="1"/>
  <c r="AF31" i="27"/>
  <c r="AJ31" i="27"/>
  <c r="L31" i="28"/>
  <c r="P31" i="28"/>
  <c r="P45" i="28" s="1"/>
  <c r="T31" i="28"/>
  <c r="X31" i="28"/>
  <c r="AF31" i="28"/>
  <c r="H31" i="29"/>
  <c r="H45" i="29" s="1"/>
  <c r="P31" i="29"/>
  <c r="T31" i="29"/>
  <c r="X31" i="29"/>
  <c r="AB31" i="29"/>
  <c r="AB45" i="29" s="1"/>
  <c r="AJ31" i="29"/>
  <c r="I31" i="30"/>
  <c r="M31" i="30"/>
  <c r="Y31" i="30"/>
  <c r="Y43" i="30" s="1"/>
  <c r="AC31" i="30"/>
  <c r="AK25" i="31"/>
  <c r="F31" i="33"/>
  <c r="J31" i="33"/>
  <c r="J45" i="33" s="1"/>
  <c r="N31" i="33"/>
  <c r="R31" i="33"/>
  <c r="Z31" i="33"/>
  <c r="AH31" i="33"/>
  <c r="AH45" i="33" s="1"/>
  <c r="AB31" i="33"/>
  <c r="AB43" i="33" s="1"/>
  <c r="J31" i="24"/>
  <c r="J45" i="24" s="1"/>
  <c r="AJ31" i="23"/>
  <c r="AI31" i="23"/>
  <c r="AI43" i="23" s="1"/>
  <c r="AH31" i="23"/>
  <c r="AH45" i="23" s="1"/>
  <c r="AJ31" i="33"/>
  <c r="AJ45" i="33" s="1"/>
  <c r="AK25" i="33"/>
  <c r="AK20" i="33"/>
  <c r="V31" i="33"/>
  <c r="AD31" i="33"/>
  <c r="AD45" i="33" s="1"/>
  <c r="O31" i="33"/>
  <c r="O43" i="33" s="1"/>
  <c r="W31" i="33"/>
  <c r="W43" i="33" s="1"/>
  <c r="AK42" i="33"/>
  <c r="N7" i="19" s="1"/>
  <c r="AK30" i="33"/>
  <c r="AK36" i="33"/>
  <c r="K31" i="32"/>
  <c r="K45" i="32" s="1"/>
  <c r="AE31" i="32"/>
  <c r="AE43" i="32" s="1"/>
  <c r="AK42" i="32"/>
  <c r="M7" i="19" s="1"/>
  <c r="AK20" i="32"/>
  <c r="X31" i="32"/>
  <c r="X45" i="32" s="1"/>
  <c r="AF31" i="32"/>
  <c r="AF45" i="32" s="1"/>
  <c r="AK30" i="32"/>
  <c r="J31" i="32"/>
  <c r="R31" i="32"/>
  <c r="R45" i="32" s="1"/>
  <c r="AK36" i="32"/>
  <c r="AK25" i="32"/>
  <c r="T31" i="31"/>
  <c r="T45" i="31" s="1"/>
  <c r="AB31" i="31"/>
  <c r="AB43" i="31" s="1"/>
  <c r="AK30" i="31"/>
  <c r="AK20" i="31"/>
  <c r="M31" i="31"/>
  <c r="M45" i="31" s="1"/>
  <c r="U31" i="31"/>
  <c r="U43" i="31" s="1"/>
  <c r="G31" i="31"/>
  <c r="G45" i="31" s="1"/>
  <c r="AA31" i="31"/>
  <c r="AA45" i="31" s="1"/>
  <c r="AI31" i="31"/>
  <c r="AI45" i="31" s="1"/>
  <c r="AK42" i="31"/>
  <c r="L7" i="19" s="1"/>
  <c r="P31" i="30"/>
  <c r="P43" i="30" s="1"/>
  <c r="V31" i="30"/>
  <c r="V43" i="30" s="1"/>
  <c r="AD31" i="30"/>
  <c r="AD43" i="30" s="1"/>
  <c r="AK25" i="30"/>
  <c r="AK42" i="30"/>
  <c r="K7" i="19" s="1"/>
  <c r="AK20" i="30"/>
  <c r="AK30" i="30"/>
  <c r="AK36" i="30"/>
  <c r="Y31" i="29"/>
  <c r="Y45" i="29" s="1"/>
  <c r="R31" i="29"/>
  <c r="R45" i="29" s="1"/>
  <c r="AK20" i="29"/>
  <c r="AG31" i="29"/>
  <c r="AG45" i="29" s="1"/>
  <c r="AK30" i="29"/>
  <c r="AK42" i="29"/>
  <c r="J7" i="19" s="1"/>
  <c r="AK25" i="29"/>
  <c r="L31" i="29"/>
  <c r="L45" i="29" s="1"/>
  <c r="AF31" i="29"/>
  <c r="AF45" i="29" s="1"/>
  <c r="AK36" i="29"/>
  <c r="G31" i="28"/>
  <c r="G43" i="28" s="1"/>
  <c r="O31" i="28"/>
  <c r="O45" i="28" s="1"/>
  <c r="AI31" i="28"/>
  <c r="AI43" i="28" s="1"/>
  <c r="AK42" i="28"/>
  <c r="I7" i="19" s="1"/>
  <c r="H31" i="28"/>
  <c r="H45" i="28" s="1"/>
  <c r="AB31" i="28"/>
  <c r="AB43" i="28" s="1"/>
  <c r="AJ31" i="28"/>
  <c r="AK30" i="28"/>
  <c r="AK36" i="28"/>
  <c r="AK25" i="28"/>
  <c r="AK30" i="27"/>
  <c r="AK36" i="27"/>
  <c r="AK20" i="27"/>
  <c r="J31" i="27"/>
  <c r="J43" i="27" s="1"/>
  <c r="AD31" i="27"/>
  <c r="AD45" i="27" s="1"/>
  <c r="W31" i="27"/>
  <c r="AE31" i="27"/>
  <c r="AK42" i="27"/>
  <c r="H7" i="19" s="1"/>
  <c r="S31" i="26"/>
  <c r="S45" i="26" s="1"/>
  <c r="AK42" i="26"/>
  <c r="G7" i="19" s="1"/>
  <c r="AK20" i="26"/>
  <c r="L31" i="26"/>
  <c r="L43" i="26" s="1"/>
  <c r="T31" i="26"/>
  <c r="AK30" i="26"/>
  <c r="Z31" i="26"/>
  <c r="Z43" i="26" s="1"/>
  <c r="AH31" i="26"/>
  <c r="AH43" i="26" s="1"/>
  <c r="AK36" i="26"/>
  <c r="AA31" i="26"/>
  <c r="AA45" i="26" s="1"/>
  <c r="AK25" i="26"/>
  <c r="AK20" i="25"/>
  <c r="N31" i="25"/>
  <c r="N45" i="25" s="1"/>
  <c r="V31" i="25"/>
  <c r="G31" i="25"/>
  <c r="G45" i="25" s="1"/>
  <c r="O31" i="25"/>
  <c r="O45" i="25" s="1"/>
  <c r="AI31" i="25"/>
  <c r="AI45" i="25" s="1"/>
  <c r="AK30" i="25"/>
  <c r="AK42" i="25"/>
  <c r="F7" i="19" s="1"/>
  <c r="AK36" i="25"/>
  <c r="X31" i="24"/>
  <c r="X45" i="24" s="1"/>
  <c r="AF31" i="24"/>
  <c r="AF45" i="24" s="1"/>
  <c r="AK25" i="24"/>
  <c r="R31" i="24"/>
  <c r="R45" i="24" s="1"/>
  <c r="AK36" i="24"/>
  <c r="AK20" i="24"/>
  <c r="AK42" i="24"/>
  <c r="E7" i="19" s="1"/>
  <c r="AK30" i="24"/>
  <c r="AF31" i="23"/>
  <c r="AF45" i="23" s="1"/>
  <c r="X31" i="23"/>
  <c r="X45" i="23" s="1"/>
  <c r="Y31" i="23"/>
  <c r="Y43" i="23" s="1"/>
  <c r="Q31" i="23"/>
  <c r="Q43" i="23" s="1"/>
  <c r="R31" i="23"/>
  <c r="AK36" i="23"/>
  <c r="AK20" i="23"/>
  <c r="AK30" i="23"/>
  <c r="AK25" i="23"/>
  <c r="AK42" i="23"/>
  <c r="D7" i="19" s="1"/>
  <c r="F45" i="33"/>
  <c r="F43" i="33"/>
  <c r="N45" i="33"/>
  <c r="N43" i="33"/>
  <c r="R45" i="33"/>
  <c r="R43" i="33"/>
  <c r="V45" i="33"/>
  <c r="V43" i="33"/>
  <c r="Z45" i="33"/>
  <c r="Z43" i="33"/>
  <c r="AH43" i="33"/>
  <c r="G45" i="33"/>
  <c r="G43" i="33"/>
  <c r="K45" i="33"/>
  <c r="K43" i="33"/>
  <c r="O45" i="33"/>
  <c r="S45" i="33"/>
  <c r="S43" i="33"/>
  <c r="W45" i="33"/>
  <c r="AA45" i="33"/>
  <c r="AA43" i="33"/>
  <c r="AE45" i="33"/>
  <c r="AE43" i="33"/>
  <c r="AI45" i="33"/>
  <c r="AI43" i="33"/>
  <c r="H45" i="33"/>
  <c r="L45" i="33"/>
  <c r="L43" i="33"/>
  <c r="P45" i="33"/>
  <c r="P43" i="33"/>
  <c r="T45" i="33"/>
  <c r="T43" i="33"/>
  <c r="X45" i="33"/>
  <c r="X43" i="33"/>
  <c r="AB45" i="33"/>
  <c r="AF45" i="33"/>
  <c r="AF43" i="33"/>
  <c r="I43" i="33"/>
  <c r="Q43" i="33"/>
  <c r="Y43" i="33"/>
  <c r="M45" i="33"/>
  <c r="U43" i="33"/>
  <c r="AG43" i="33"/>
  <c r="G45" i="32"/>
  <c r="G43" i="32"/>
  <c r="O45" i="32"/>
  <c r="O43" i="32"/>
  <c r="S45" i="32"/>
  <c r="S43" i="32"/>
  <c r="AA45" i="32"/>
  <c r="AA43" i="32"/>
  <c r="AI45" i="32"/>
  <c r="AI43" i="32"/>
  <c r="L45" i="32"/>
  <c r="L43" i="32"/>
  <c r="P45" i="32"/>
  <c r="P43" i="32"/>
  <c r="T45" i="32"/>
  <c r="T43" i="32"/>
  <c r="AJ45" i="32"/>
  <c r="AJ43" i="32"/>
  <c r="F45" i="32"/>
  <c r="F43" i="32"/>
  <c r="J45" i="32"/>
  <c r="J43" i="32"/>
  <c r="N45" i="32"/>
  <c r="N43" i="32"/>
  <c r="R43" i="32"/>
  <c r="V45" i="32"/>
  <c r="V43" i="32"/>
  <c r="Z45" i="32"/>
  <c r="Z43" i="32"/>
  <c r="AD45" i="32"/>
  <c r="AD43" i="32"/>
  <c r="AH45" i="32"/>
  <c r="AH43" i="32"/>
  <c r="I43" i="32"/>
  <c r="M43" i="32"/>
  <c r="U43" i="32"/>
  <c r="Y43" i="32"/>
  <c r="AC43" i="32"/>
  <c r="AG43" i="32"/>
  <c r="L43" i="31"/>
  <c r="P45" i="31"/>
  <c r="P43" i="31"/>
  <c r="X45" i="31"/>
  <c r="X43" i="31"/>
  <c r="AB45" i="31"/>
  <c r="AF45" i="31"/>
  <c r="AF43" i="31"/>
  <c r="AJ45" i="31"/>
  <c r="AJ43" i="31"/>
  <c r="I45" i="31"/>
  <c r="I43" i="31"/>
  <c r="M43" i="31"/>
  <c r="Q45" i="31"/>
  <c r="Q43" i="31"/>
  <c r="U45" i="31"/>
  <c r="Y45" i="31"/>
  <c r="Y43" i="31"/>
  <c r="AC45" i="31"/>
  <c r="AC43" i="31"/>
  <c r="AG43" i="31"/>
  <c r="G43" i="31"/>
  <c r="K45" i="31"/>
  <c r="K43" i="31"/>
  <c r="O45" i="31"/>
  <c r="O43" i="31"/>
  <c r="W45" i="31"/>
  <c r="W43" i="31"/>
  <c r="AA43" i="31"/>
  <c r="AE45" i="31"/>
  <c r="AE43" i="31"/>
  <c r="N43" i="31"/>
  <c r="J43" i="31"/>
  <c r="AD43" i="31"/>
  <c r="F43" i="31"/>
  <c r="R43" i="31"/>
  <c r="I45" i="30"/>
  <c r="I43" i="30"/>
  <c r="M45" i="30"/>
  <c r="M43" i="30"/>
  <c r="Y45" i="30"/>
  <c r="AC45" i="30"/>
  <c r="AC43" i="30"/>
  <c r="G45" i="30"/>
  <c r="G43" i="30"/>
  <c r="K45" i="30"/>
  <c r="K43" i="30"/>
  <c r="O45" i="30"/>
  <c r="O43" i="30"/>
  <c r="S45" i="30"/>
  <c r="S43" i="30"/>
  <c r="W45" i="30"/>
  <c r="W43" i="30"/>
  <c r="AA45" i="30"/>
  <c r="AA43" i="30"/>
  <c r="AE45" i="30"/>
  <c r="AE43" i="30"/>
  <c r="AI45" i="30"/>
  <c r="AI43" i="30"/>
  <c r="U43" i="30"/>
  <c r="L45" i="30"/>
  <c r="L43" i="30"/>
  <c r="P45" i="30"/>
  <c r="T45" i="30"/>
  <c r="T43" i="30"/>
  <c r="X45" i="30"/>
  <c r="X43" i="30"/>
  <c r="AF45" i="30"/>
  <c r="AF43" i="30"/>
  <c r="AJ45" i="30"/>
  <c r="F45" i="30"/>
  <c r="F43" i="30"/>
  <c r="N45" i="30"/>
  <c r="N43" i="30"/>
  <c r="R45" i="30"/>
  <c r="R43" i="30"/>
  <c r="V45" i="30"/>
  <c r="Z45" i="30"/>
  <c r="Z43" i="30"/>
  <c r="AD45" i="30"/>
  <c r="AH45" i="30"/>
  <c r="Q43" i="30"/>
  <c r="AG43" i="30"/>
  <c r="N45" i="29"/>
  <c r="R43" i="29"/>
  <c r="AD45" i="29"/>
  <c r="AD43" i="29"/>
  <c r="AH45" i="29"/>
  <c r="AH43" i="29"/>
  <c r="P45" i="29"/>
  <c r="P43" i="29"/>
  <c r="T45" i="29"/>
  <c r="T43" i="29"/>
  <c r="X45" i="29"/>
  <c r="X43" i="29"/>
  <c r="AB43" i="29"/>
  <c r="AJ45" i="29"/>
  <c r="AJ43" i="29"/>
  <c r="I45" i="29"/>
  <c r="I43" i="29"/>
  <c r="M45" i="29"/>
  <c r="M43" i="29"/>
  <c r="Q45" i="29"/>
  <c r="Q43" i="29"/>
  <c r="U45" i="29"/>
  <c r="U43" i="29"/>
  <c r="AC45" i="29"/>
  <c r="AC43" i="29"/>
  <c r="G45" i="29"/>
  <c r="G43" i="29"/>
  <c r="K45" i="29"/>
  <c r="O45" i="29"/>
  <c r="O43" i="29"/>
  <c r="S45" i="29"/>
  <c r="S43" i="29"/>
  <c r="W45" i="29"/>
  <c r="W43" i="29"/>
  <c r="AA45" i="29"/>
  <c r="AA43" i="29"/>
  <c r="AE43" i="29"/>
  <c r="AI45" i="29"/>
  <c r="AI43" i="29"/>
  <c r="F43" i="29"/>
  <c r="V43" i="29"/>
  <c r="J43" i="29"/>
  <c r="Z43" i="29"/>
  <c r="G45" i="28"/>
  <c r="K45" i="28"/>
  <c r="K43" i="28"/>
  <c r="S45" i="28"/>
  <c r="W45" i="28"/>
  <c r="W43" i="28"/>
  <c r="AA45" i="28"/>
  <c r="AA43" i="28"/>
  <c r="AE45" i="28"/>
  <c r="AE43" i="28"/>
  <c r="AI45" i="28"/>
  <c r="L45" i="28"/>
  <c r="L43" i="28"/>
  <c r="T45" i="28"/>
  <c r="T43" i="28"/>
  <c r="X45" i="28"/>
  <c r="X43" i="28"/>
  <c r="AB45" i="28"/>
  <c r="AF45" i="28"/>
  <c r="AF43" i="28"/>
  <c r="AJ45" i="28"/>
  <c r="AJ43" i="28"/>
  <c r="F45" i="28"/>
  <c r="F43" i="28"/>
  <c r="J45" i="28"/>
  <c r="J43" i="28"/>
  <c r="N45" i="28"/>
  <c r="R45" i="28"/>
  <c r="R43" i="28"/>
  <c r="V45" i="28"/>
  <c r="V43" i="28"/>
  <c r="Z45" i="28"/>
  <c r="Z43" i="28"/>
  <c r="AD45" i="28"/>
  <c r="AD43" i="28"/>
  <c r="AH45" i="28"/>
  <c r="AH43" i="28"/>
  <c r="I43" i="28"/>
  <c r="M43" i="28"/>
  <c r="Q43" i="28"/>
  <c r="U43" i="28"/>
  <c r="Y43" i="28"/>
  <c r="AC43" i="28"/>
  <c r="AG43" i="28"/>
  <c r="F45" i="27"/>
  <c r="F43" i="27"/>
  <c r="J45" i="27"/>
  <c r="R45" i="27"/>
  <c r="R43" i="27"/>
  <c r="V45" i="27"/>
  <c r="V43" i="27"/>
  <c r="Z45" i="27"/>
  <c r="Z43" i="27"/>
  <c r="AH43" i="27"/>
  <c r="G45" i="27"/>
  <c r="G43" i="27"/>
  <c r="K45" i="27"/>
  <c r="K43" i="27"/>
  <c r="O43" i="27"/>
  <c r="S43" i="27"/>
  <c r="W45" i="27"/>
  <c r="W43" i="27"/>
  <c r="AA45" i="27"/>
  <c r="AA43" i="27"/>
  <c r="AE45" i="27"/>
  <c r="AE43" i="27"/>
  <c r="AI45" i="27"/>
  <c r="AI43" i="27"/>
  <c r="L43" i="27"/>
  <c r="T45" i="27"/>
  <c r="T43" i="27"/>
  <c r="X45" i="27"/>
  <c r="X43" i="27"/>
  <c r="AB43" i="27"/>
  <c r="AF45" i="27"/>
  <c r="AF43" i="27"/>
  <c r="AJ45" i="27"/>
  <c r="AJ43" i="27"/>
  <c r="I43" i="27"/>
  <c r="U43" i="27"/>
  <c r="M43" i="27"/>
  <c r="Q43" i="27"/>
  <c r="Y43" i="27"/>
  <c r="AC43" i="27"/>
  <c r="AG43" i="27"/>
  <c r="G45" i="26"/>
  <c r="O45" i="26"/>
  <c r="O43" i="26"/>
  <c r="S43" i="26"/>
  <c r="W45" i="26"/>
  <c r="W43" i="26"/>
  <c r="AA43" i="26"/>
  <c r="AE45" i="26"/>
  <c r="AE43" i="26"/>
  <c r="T45" i="26"/>
  <c r="T43" i="26"/>
  <c r="X45" i="26"/>
  <c r="X43" i="26"/>
  <c r="AB45" i="26"/>
  <c r="AB43" i="26"/>
  <c r="AF43" i="26"/>
  <c r="AJ45" i="26"/>
  <c r="F45" i="26"/>
  <c r="F43" i="26"/>
  <c r="J45" i="26"/>
  <c r="J43" i="26"/>
  <c r="N45" i="26"/>
  <c r="N43" i="26"/>
  <c r="R43" i="26"/>
  <c r="V45" i="26"/>
  <c r="V43" i="26"/>
  <c r="AD45" i="26"/>
  <c r="AD43" i="26"/>
  <c r="AH45" i="26"/>
  <c r="I43" i="26"/>
  <c r="M43" i="26"/>
  <c r="Q43" i="26"/>
  <c r="U43" i="26"/>
  <c r="AC43" i="26"/>
  <c r="AG43" i="26"/>
  <c r="I45" i="25"/>
  <c r="I43" i="25"/>
  <c r="M45" i="25"/>
  <c r="M43" i="25"/>
  <c r="Q45" i="25"/>
  <c r="Q43" i="25"/>
  <c r="U45" i="25"/>
  <c r="Y45" i="25"/>
  <c r="Y43" i="25"/>
  <c r="AC45" i="25"/>
  <c r="AC43" i="25"/>
  <c r="AG45" i="25"/>
  <c r="AG43" i="25"/>
  <c r="J45" i="25"/>
  <c r="J43" i="25"/>
  <c r="N43" i="25"/>
  <c r="R45" i="25"/>
  <c r="R43" i="25"/>
  <c r="V45" i="25"/>
  <c r="V43" i="25"/>
  <c r="Z45" i="25"/>
  <c r="Z43" i="25"/>
  <c r="AH43" i="25"/>
  <c r="K45" i="25"/>
  <c r="K43" i="25"/>
  <c r="W45" i="25"/>
  <c r="W43" i="25"/>
  <c r="AE45" i="25"/>
  <c r="AE43" i="25"/>
  <c r="G43" i="25"/>
  <c r="S45" i="25"/>
  <c r="S43" i="25"/>
  <c r="P43" i="25"/>
  <c r="AB43" i="25"/>
  <c r="H45" i="25"/>
  <c r="T45" i="25"/>
  <c r="X43" i="25"/>
  <c r="AJ43" i="25"/>
  <c r="AF43" i="25"/>
  <c r="F45" i="24"/>
  <c r="F43" i="24"/>
  <c r="N45" i="24"/>
  <c r="N43" i="24"/>
  <c r="V43" i="24"/>
  <c r="Z45" i="24"/>
  <c r="Z43" i="24"/>
  <c r="AD45" i="24"/>
  <c r="AD43" i="24"/>
  <c r="AH45" i="24"/>
  <c r="AH43" i="24"/>
  <c r="S43" i="24"/>
  <c r="G45" i="24"/>
  <c r="G43" i="24"/>
  <c r="K45" i="24"/>
  <c r="K43" i="24"/>
  <c r="O45" i="24"/>
  <c r="O43" i="24"/>
  <c r="AA45" i="24"/>
  <c r="AA43" i="24"/>
  <c r="AE45" i="24"/>
  <c r="AE43" i="24"/>
  <c r="L45" i="24"/>
  <c r="L43" i="24"/>
  <c r="P45" i="24"/>
  <c r="P43" i="24"/>
  <c r="T45" i="24"/>
  <c r="T43" i="24"/>
  <c r="AB45" i="24"/>
  <c r="AB43" i="24"/>
  <c r="AJ45" i="24"/>
  <c r="AJ43" i="24"/>
  <c r="M43" i="24"/>
  <c r="Q45" i="24"/>
  <c r="AC45" i="24"/>
  <c r="I45" i="24"/>
  <c r="U45" i="24"/>
  <c r="AG45" i="24"/>
  <c r="M45" i="23"/>
  <c r="M43" i="23"/>
  <c r="Y45" i="23"/>
  <c r="AC43" i="23"/>
  <c r="F45" i="23"/>
  <c r="F43" i="23"/>
  <c r="J43" i="23"/>
  <c r="N45" i="23"/>
  <c r="N43" i="23"/>
  <c r="R45" i="23"/>
  <c r="R43" i="23"/>
  <c r="V45" i="23"/>
  <c r="V43" i="23"/>
  <c r="Z45" i="23"/>
  <c r="Z43" i="23"/>
  <c r="AH43" i="23"/>
  <c r="H45" i="23"/>
  <c r="H43" i="23"/>
  <c r="L45" i="23"/>
  <c r="L43" i="23"/>
  <c r="P45" i="23"/>
  <c r="P43" i="23"/>
  <c r="AB45" i="23"/>
  <c r="AB43" i="23"/>
  <c r="AJ45" i="23"/>
  <c r="AJ43" i="23"/>
  <c r="I45" i="23"/>
  <c r="I43" i="23"/>
  <c r="U45" i="23"/>
  <c r="U43" i="23"/>
  <c r="AG45" i="23"/>
  <c r="AG43" i="23"/>
  <c r="G43" i="23"/>
  <c r="K43" i="23"/>
  <c r="S43" i="23"/>
  <c r="AA43" i="23"/>
  <c r="O45" i="23"/>
  <c r="Y52" i="3"/>
  <c r="Y51" i="3"/>
  <c r="AK29" i="3"/>
  <c r="AK28" i="3"/>
  <c r="AK30" i="3" s="1"/>
  <c r="AK27" i="3"/>
  <c r="AK26" i="3"/>
  <c r="AK24" i="3"/>
  <c r="AK23" i="3"/>
  <c r="AK22" i="3"/>
  <c r="AK21" i="3"/>
  <c r="AJ30" i="3"/>
  <c r="AI30" i="3"/>
  <c r="AH30" i="3"/>
  <c r="AG30" i="3"/>
  <c r="AF30" i="3"/>
  <c r="AE30" i="3"/>
  <c r="AD30" i="3"/>
  <c r="AC30" i="3"/>
  <c r="AB30" i="3"/>
  <c r="AA30" i="3"/>
  <c r="Z30" i="3"/>
  <c r="Y30" i="3"/>
  <c r="X30" i="3"/>
  <c r="W30" i="3"/>
  <c r="V30" i="3"/>
  <c r="U30" i="3"/>
  <c r="T30" i="3"/>
  <c r="S30" i="3"/>
  <c r="R30" i="3"/>
  <c r="Q30" i="3"/>
  <c r="P30" i="3"/>
  <c r="O30" i="3"/>
  <c r="N30" i="3"/>
  <c r="M30" i="3"/>
  <c r="L30" i="3"/>
  <c r="K30" i="3"/>
  <c r="J30" i="3"/>
  <c r="I30" i="3"/>
  <c r="H30" i="3"/>
  <c r="G30" i="3"/>
  <c r="F30" i="3"/>
  <c r="AJ25" i="3"/>
  <c r="AI25" i="3"/>
  <c r="AH25" i="3"/>
  <c r="AG25" i="3"/>
  <c r="AF25" i="3"/>
  <c r="AE25" i="3"/>
  <c r="AD25" i="3"/>
  <c r="AC25" i="3"/>
  <c r="AB25" i="3"/>
  <c r="AA25" i="3"/>
  <c r="Z25" i="3"/>
  <c r="Y25" i="3"/>
  <c r="X25" i="3"/>
  <c r="W25" i="3"/>
  <c r="V25" i="3"/>
  <c r="U25" i="3"/>
  <c r="T25" i="3"/>
  <c r="S25" i="3"/>
  <c r="R25" i="3"/>
  <c r="Q25" i="3"/>
  <c r="P25" i="3"/>
  <c r="O25" i="3"/>
  <c r="N25" i="3"/>
  <c r="M25" i="3"/>
  <c r="L25" i="3"/>
  <c r="K25" i="3"/>
  <c r="J25" i="3"/>
  <c r="I25" i="3"/>
  <c r="H25" i="3"/>
  <c r="G25" i="3"/>
  <c r="F25" i="3"/>
  <c r="AJ20" i="3"/>
  <c r="AI20" i="3"/>
  <c r="AH20" i="3"/>
  <c r="AG20" i="3"/>
  <c r="AF20" i="3"/>
  <c r="AE20" i="3"/>
  <c r="AD20" i="3"/>
  <c r="AC20" i="3"/>
  <c r="AB20" i="3"/>
  <c r="AA20" i="3"/>
  <c r="Z20" i="3"/>
  <c r="Y20" i="3"/>
  <c r="X20" i="3"/>
  <c r="W20" i="3"/>
  <c r="V20" i="3"/>
  <c r="U20" i="3"/>
  <c r="T20" i="3"/>
  <c r="S20" i="3"/>
  <c r="R20" i="3"/>
  <c r="Q20" i="3"/>
  <c r="P20" i="3"/>
  <c r="O20" i="3"/>
  <c r="N20" i="3"/>
  <c r="M20" i="3"/>
  <c r="L20" i="3"/>
  <c r="K20" i="3"/>
  <c r="J20" i="3"/>
  <c r="I20" i="3"/>
  <c r="H20" i="3"/>
  <c r="G20" i="3"/>
  <c r="F20" i="3"/>
  <c r="AK31" i="25" l="1"/>
  <c r="F5" i="19" s="1"/>
  <c r="AK31" i="32"/>
  <c r="M5" i="19" s="1"/>
  <c r="H45" i="24"/>
  <c r="H43" i="29"/>
  <c r="AB31" i="3"/>
  <c r="T31" i="3"/>
  <c r="X31" i="3"/>
  <c r="AJ31" i="3"/>
  <c r="AJ43" i="33"/>
  <c r="AC45" i="33"/>
  <c r="X43" i="32"/>
  <c r="W45" i="32"/>
  <c r="AK31" i="31"/>
  <c r="L5" i="19" s="1"/>
  <c r="S43" i="31"/>
  <c r="AH43" i="31"/>
  <c r="Z43" i="31"/>
  <c r="Y43" i="29"/>
  <c r="AF43" i="29"/>
  <c r="AD43" i="27"/>
  <c r="P43" i="27"/>
  <c r="AK31" i="27"/>
  <c r="H5" i="19" s="1"/>
  <c r="Y43" i="26"/>
  <c r="Z45" i="26"/>
  <c r="X43" i="24"/>
  <c r="W43" i="24"/>
  <c r="W45" i="23"/>
  <c r="X43" i="23"/>
  <c r="H31" i="3"/>
  <c r="H43" i="26"/>
  <c r="H43" i="27"/>
  <c r="H43" i="28"/>
  <c r="H43" i="31"/>
  <c r="H43" i="32"/>
  <c r="AK31" i="26"/>
  <c r="G5" i="19" s="1"/>
  <c r="P31" i="3"/>
  <c r="L31" i="3"/>
  <c r="I31" i="3"/>
  <c r="M31" i="3"/>
  <c r="Q31" i="3"/>
  <c r="U31" i="3"/>
  <c r="Y31" i="3"/>
  <c r="AC31" i="3"/>
  <c r="AG31" i="3"/>
  <c r="AD31" i="3"/>
  <c r="AI45" i="23"/>
  <c r="T43" i="23"/>
  <c r="F43" i="25"/>
  <c r="P43" i="26"/>
  <c r="K43" i="26"/>
  <c r="P43" i="28"/>
  <c r="O43" i="28"/>
  <c r="J43" i="30"/>
  <c r="AB43" i="30"/>
  <c r="V45" i="31"/>
  <c r="Q43" i="32"/>
  <c r="K43" i="32"/>
  <c r="AG52" i="28"/>
  <c r="I6" i="19"/>
  <c r="AK31" i="29"/>
  <c r="J5" i="19" s="1"/>
  <c r="AG52" i="33"/>
  <c r="N6" i="19"/>
  <c r="AG52" i="25"/>
  <c r="F6" i="19"/>
  <c r="F11" i="19" s="1"/>
  <c r="F31" i="3"/>
  <c r="J31" i="3"/>
  <c r="V31" i="3"/>
  <c r="AH31" i="3"/>
  <c r="AF31" i="3"/>
  <c r="AE45" i="23"/>
  <c r="AD43" i="23"/>
  <c r="AI43" i="24"/>
  <c r="R43" i="24"/>
  <c r="AA43" i="25"/>
  <c r="AD43" i="25"/>
  <c r="AI43" i="26"/>
  <c r="N43" i="27"/>
  <c r="H43" i="30"/>
  <c r="AB43" i="32"/>
  <c r="J43" i="33"/>
  <c r="AG52" i="23"/>
  <c r="D6" i="19"/>
  <c r="AK31" i="24"/>
  <c r="E5" i="19" s="1"/>
  <c r="AG52" i="27"/>
  <c r="H6" i="19"/>
  <c r="AK31" i="28"/>
  <c r="I5" i="19" s="1"/>
  <c r="AG52" i="29"/>
  <c r="J6" i="19"/>
  <c r="AG52" i="30"/>
  <c r="K6" i="19"/>
  <c r="N31" i="3"/>
  <c r="R31" i="3"/>
  <c r="Z31" i="3"/>
  <c r="G31" i="3"/>
  <c r="K31" i="3"/>
  <c r="O31" i="3"/>
  <c r="S31" i="3"/>
  <c r="W31" i="3"/>
  <c r="AA31" i="3"/>
  <c r="AE31" i="3"/>
  <c r="AI31" i="3"/>
  <c r="Q45" i="23"/>
  <c r="Y43" i="24"/>
  <c r="L45" i="26"/>
  <c r="AG43" i="29"/>
  <c r="AG52" i="24"/>
  <c r="E6" i="19"/>
  <c r="AG52" i="26"/>
  <c r="G6" i="19"/>
  <c r="AG52" i="32"/>
  <c r="M6" i="19"/>
  <c r="M8" i="19" s="1"/>
  <c r="J43" i="24"/>
  <c r="AK31" i="33"/>
  <c r="AK43" i="33" s="1"/>
  <c r="AD43" i="33"/>
  <c r="AE45" i="32"/>
  <c r="AF43" i="32"/>
  <c r="T43" i="31"/>
  <c r="AI43" i="31"/>
  <c r="AK31" i="30"/>
  <c r="K5" i="19" s="1"/>
  <c r="L43" i="29"/>
  <c r="AI43" i="25"/>
  <c r="O43" i="25"/>
  <c r="AF43" i="24"/>
  <c r="AF43" i="23"/>
  <c r="AK31" i="23"/>
  <c r="AG51" i="32"/>
  <c r="AG49" i="32"/>
  <c r="AK45" i="32"/>
  <c r="AK43" i="32"/>
  <c r="AG51" i="31"/>
  <c r="AG49" i="31"/>
  <c r="AG49" i="25"/>
  <c r="AG51" i="25"/>
  <c r="AK45" i="25"/>
  <c r="AL31" i="25" s="1"/>
  <c r="AK43" i="25"/>
  <c r="N12" i="19"/>
  <c r="M12" i="19"/>
  <c r="L12" i="19"/>
  <c r="K12" i="19"/>
  <c r="J12" i="19"/>
  <c r="I12" i="19"/>
  <c r="H12" i="19"/>
  <c r="G12" i="19"/>
  <c r="F12" i="19"/>
  <c r="E12" i="19"/>
  <c r="D12" i="19"/>
  <c r="L11" i="19"/>
  <c r="L8" i="19"/>
  <c r="M11" i="19" l="1"/>
  <c r="AG51" i="28"/>
  <c r="AK43" i="30"/>
  <c r="AG49" i="26"/>
  <c r="AK43" i="31"/>
  <c r="AG51" i="27"/>
  <c r="AG53" i="27" s="1"/>
  <c r="AK45" i="27"/>
  <c r="AL31" i="27" s="1"/>
  <c r="F8" i="19"/>
  <c r="E8" i="19"/>
  <c r="AK45" i="31"/>
  <c r="AJ49" i="31" s="1"/>
  <c r="AG49" i="30"/>
  <c r="AJ52" i="30" s="1"/>
  <c r="AG51" i="29"/>
  <c r="AK43" i="27"/>
  <c r="AG49" i="27"/>
  <c r="AJ52" i="27" s="1"/>
  <c r="H11" i="19"/>
  <c r="H13" i="19" s="1"/>
  <c r="AK43" i="26"/>
  <c r="AK45" i="26"/>
  <c r="AL25" i="26" s="1"/>
  <c r="G11" i="19"/>
  <c r="G13" i="19" s="1"/>
  <c r="AG51" i="26"/>
  <c r="E11" i="19"/>
  <c r="E13" i="19" s="1"/>
  <c r="AK45" i="24"/>
  <c r="AL31" i="24" s="1"/>
  <c r="AG49" i="24"/>
  <c r="AJ52" i="24" s="1"/>
  <c r="AG51" i="24"/>
  <c r="J11" i="19"/>
  <c r="J13" i="19" s="1"/>
  <c r="G8" i="19"/>
  <c r="K11" i="19"/>
  <c r="K13" i="19" s="1"/>
  <c r="I8" i="19"/>
  <c r="F13" i="19"/>
  <c r="J8" i="19"/>
  <c r="K8" i="19"/>
  <c r="I11" i="19"/>
  <c r="I13" i="19" s="1"/>
  <c r="AK45" i="28"/>
  <c r="AL31" i="28" s="1"/>
  <c r="AK45" i="29"/>
  <c r="AL20" i="29" s="1"/>
  <c r="AG49" i="28"/>
  <c r="AJ52" i="28" s="1"/>
  <c r="AG49" i="29"/>
  <c r="AJ51" i="29" s="1"/>
  <c r="AK45" i="30"/>
  <c r="AL31" i="30" s="1"/>
  <c r="AK45" i="23"/>
  <c r="AL31" i="23" s="1"/>
  <c r="D5" i="19"/>
  <c r="AK45" i="33"/>
  <c r="AL31" i="33" s="1"/>
  <c r="N5" i="19"/>
  <c r="H8" i="19"/>
  <c r="AK43" i="24"/>
  <c r="AK43" i="28"/>
  <c r="AK43" i="29"/>
  <c r="AG51" i="30"/>
  <c r="AJ51" i="30" s="1"/>
  <c r="L13" i="19"/>
  <c r="M13" i="19"/>
  <c r="AG51" i="33"/>
  <c r="AG53" i="33" s="1"/>
  <c r="AG49" i="33"/>
  <c r="AJ52" i="33" s="1"/>
  <c r="AG49" i="23"/>
  <c r="AJ52" i="23" s="1"/>
  <c r="AK43" i="23"/>
  <c r="AG51" i="23"/>
  <c r="AG53" i="23" s="1"/>
  <c r="AL45" i="32"/>
  <c r="AL25" i="32"/>
  <c r="AL20" i="32"/>
  <c r="AL30" i="32"/>
  <c r="AL31" i="32"/>
  <c r="AJ49" i="32"/>
  <c r="AJ52" i="32"/>
  <c r="AG53" i="32"/>
  <c r="AJ51" i="32"/>
  <c r="AJ52" i="31"/>
  <c r="AL25" i="31"/>
  <c r="AG53" i="31"/>
  <c r="AJ51" i="31"/>
  <c r="AG53" i="29"/>
  <c r="AG53" i="28"/>
  <c r="AL20" i="27"/>
  <c r="AJ52" i="26"/>
  <c r="AJ49" i="25"/>
  <c r="AJ52" i="25"/>
  <c r="AL45" i="25"/>
  <c r="AL30" i="25"/>
  <c r="AL25" i="25"/>
  <c r="AL20" i="25"/>
  <c r="AG53" i="25"/>
  <c r="AJ51" i="25"/>
  <c r="AG53" i="24"/>
  <c r="AJ36" i="3"/>
  <c r="AI36" i="3"/>
  <c r="AI45" i="3" s="1"/>
  <c r="AH36" i="3"/>
  <c r="AH45" i="3" s="1"/>
  <c r="AG36" i="3"/>
  <c r="AG45" i="3" s="1"/>
  <c r="AF36" i="3"/>
  <c r="AE36" i="3"/>
  <c r="AD36" i="3"/>
  <c r="AD45" i="3" s="1"/>
  <c r="AC36" i="3"/>
  <c r="AB36" i="3"/>
  <c r="AA36" i="3"/>
  <c r="AA45" i="3" s="1"/>
  <c r="Z36" i="3"/>
  <c r="Z45" i="3" s="1"/>
  <c r="Y36" i="3"/>
  <c r="X36" i="3"/>
  <c r="W36" i="3"/>
  <c r="W45" i="3" s="1"/>
  <c r="V36" i="3"/>
  <c r="V45" i="3" s="1"/>
  <c r="U36" i="3"/>
  <c r="U45" i="3" s="1"/>
  <c r="T36" i="3"/>
  <c r="S36" i="3"/>
  <c r="S45" i="3" s="1"/>
  <c r="R36" i="3"/>
  <c r="R45" i="3" s="1"/>
  <c r="Q36" i="3"/>
  <c r="P36" i="3"/>
  <c r="O36" i="3"/>
  <c r="N36" i="3"/>
  <c r="M36" i="3"/>
  <c r="M45" i="3" s="1"/>
  <c r="L36" i="3"/>
  <c r="K36" i="3"/>
  <c r="K45" i="3" s="1"/>
  <c r="J36" i="3"/>
  <c r="J45" i="3" s="1"/>
  <c r="I36" i="3"/>
  <c r="H36" i="3"/>
  <c r="G36" i="3"/>
  <c r="G45" i="3" s="1"/>
  <c r="F36" i="3"/>
  <c r="F45" i="3" s="1"/>
  <c r="F42" i="3"/>
  <c r="AK41" i="3"/>
  <c r="AK40" i="3"/>
  <c r="AK42" i="3" s="1"/>
  <c r="AK39" i="3"/>
  <c r="AK35" i="3"/>
  <c r="AK34" i="3"/>
  <c r="AK33" i="3"/>
  <c r="AJ42" i="3"/>
  <c r="AI42" i="3"/>
  <c r="AH42" i="3"/>
  <c r="AG42" i="3"/>
  <c r="AF42" i="3"/>
  <c r="AE42" i="3"/>
  <c r="AD42" i="3"/>
  <c r="AC42" i="3"/>
  <c r="AB42" i="3"/>
  <c r="AA42" i="3"/>
  <c r="Z42" i="3"/>
  <c r="Y42" i="3"/>
  <c r="X42" i="3"/>
  <c r="W42" i="3"/>
  <c r="V42" i="3"/>
  <c r="U42" i="3"/>
  <c r="T42" i="3"/>
  <c r="S42" i="3"/>
  <c r="S43" i="3" s="1"/>
  <c r="R42" i="3"/>
  <c r="Q42" i="3"/>
  <c r="P42" i="3"/>
  <c r="O42" i="3"/>
  <c r="N42" i="3"/>
  <c r="M42" i="3"/>
  <c r="L42" i="3"/>
  <c r="K42" i="3"/>
  <c r="K43" i="3" s="1"/>
  <c r="J42" i="3"/>
  <c r="I42" i="3"/>
  <c r="H42" i="3"/>
  <c r="G42" i="3"/>
  <c r="G43" i="3" s="1"/>
  <c r="AK19" i="3"/>
  <c r="AK18" i="3"/>
  <c r="AK17" i="3"/>
  <c r="N43" i="3" l="1"/>
  <c r="AF43" i="3"/>
  <c r="AL20" i="30"/>
  <c r="AJ51" i="26"/>
  <c r="AL45" i="24"/>
  <c r="AL20" i="26"/>
  <c r="AJ51" i="28"/>
  <c r="AJ53" i="28" s="1"/>
  <c r="AL30" i="28"/>
  <c r="AL25" i="24"/>
  <c r="AJ49" i="26"/>
  <c r="I43" i="3"/>
  <c r="Y43" i="3"/>
  <c r="I45" i="3"/>
  <c r="R43" i="3"/>
  <c r="O43" i="3"/>
  <c r="AE43" i="3"/>
  <c r="U43" i="3"/>
  <c r="AL30" i="27"/>
  <c r="AL25" i="27"/>
  <c r="AL45" i="27"/>
  <c r="AL30" i="26"/>
  <c r="AL45" i="33"/>
  <c r="AL31" i="31"/>
  <c r="AL45" i="31"/>
  <c r="AL30" i="31"/>
  <c r="AL20" i="31"/>
  <c r="AJ49" i="27"/>
  <c r="AG53" i="26"/>
  <c r="AJ49" i="24"/>
  <c r="AJ51" i="33"/>
  <c r="AJ53" i="33" s="1"/>
  <c r="AG53" i="30"/>
  <c r="AL25" i="29"/>
  <c r="AJ49" i="29"/>
  <c r="AJ51" i="27"/>
  <c r="AJ53" i="27" s="1"/>
  <c r="AL31" i="26"/>
  <c r="AL45" i="26"/>
  <c r="AJ51" i="24"/>
  <c r="AJ53" i="24" s="1"/>
  <c r="AL30" i="24"/>
  <c r="AL20" i="24"/>
  <c r="AL45" i="23"/>
  <c r="AH43" i="3"/>
  <c r="M43" i="3"/>
  <c r="AL20" i="23"/>
  <c r="AL45" i="28"/>
  <c r="AL25" i="23"/>
  <c r="AL20" i="28"/>
  <c r="AL30" i="23"/>
  <c r="AJ53" i="26"/>
  <c r="AL25" i="28"/>
  <c r="AJ49" i="28"/>
  <c r="AL25" i="33"/>
  <c r="Q43" i="3"/>
  <c r="AE45" i="3"/>
  <c r="V43" i="3"/>
  <c r="Q45" i="3"/>
  <c r="O45" i="3"/>
  <c r="H45" i="3"/>
  <c r="H43" i="3"/>
  <c r="P45" i="3"/>
  <c r="P43" i="3"/>
  <c r="AB43" i="3"/>
  <c r="AB45" i="3"/>
  <c r="AJ43" i="3"/>
  <c r="AJ45" i="3"/>
  <c r="AL45" i="29"/>
  <c r="AJ49" i="30"/>
  <c r="AJ49" i="33"/>
  <c r="AF45" i="3"/>
  <c r="AL31" i="29"/>
  <c r="AG43" i="3"/>
  <c r="AJ49" i="23"/>
  <c r="AL30" i="29"/>
  <c r="AJ52" i="29"/>
  <c r="AJ53" i="29" s="1"/>
  <c r="AL30" i="30"/>
  <c r="AJ53" i="30"/>
  <c r="AL30" i="33"/>
  <c r="Y45" i="3"/>
  <c r="F43" i="3"/>
  <c r="Z43" i="3"/>
  <c r="AI43" i="3"/>
  <c r="D11" i="19"/>
  <c r="D13" i="19" s="1"/>
  <c r="D8" i="19"/>
  <c r="J43" i="3"/>
  <c r="W43" i="3"/>
  <c r="AD43" i="3"/>
  <c r="N45" i="3"/>
  <c r="AA43" i="3"/>
  <c r="L43" i="3"/>
  <c r="L45" i="3"/>
  <c r="T43" i="3"/>
  <c r="T45" i="3"/>
  <c r="X45" i="3"/>
  <c r="X43" i="3"/>
  <c r="N8" i="19"/>
  <c r="N11" i="19"/>
  <c r="N13" i="19" s="1"/>
  <c r="AL25" i="30"/>
  <c r="AK36" i="3"/>
  <c r="C6" i="19" s="1"/>
  <c r="AL45" i="30"/>
  <c r="AL20" i="33"/>
  <c r="AJ53" i="25"/>
  <c r="AJ51" i="23"/>
  <c r="AJ53" i="23" s="1"/>
  <c r="AJ53" i="32"/>
  <c r="AJ53" i="31"/>
  <c r="AC45" i="3"/>
  <c r="AC43" i="3"/>
  <c r="AK31" i="3"/>
  <c r="C7" i="19"/>
  <c r="F15" i="3"/>
  <c r="C5" i="19" l="1"/>
  <c r="AK43" i="3"/>
  <c r="AG51" i="3"/>
  <c r="O6" i="19"/>
  <c r="AG52" i="3"/>
  <c r="AG49" i="3"/>
  <c r="C12" i="19"/>
  <c r="O12" i="19" s="1"/>
  <c r="O7" i="19"/>
  <c r="G15" i="3"/>
  <c r="H15" i="3"/>
  <c r="I15" i="3"/>
  <c r="J15" i="3"/>
  <c r="K15" i="3"/>
  <c r="L15" i="3"/>
  <c r="M15" i="3"/>
  <c r="N15" i="3"/>
  <c r="O15" i="3"/>
  <c r="P15" i="3"/>
  <c r="Q15" i="3"/>
  <c r="R15" i="3"/>
  <c r="S15" i="3"/>
  <c r="T15" i="3"/>
  <c r="U15" i="3"/>
  <c r="V15" i="3"/>
  <c r="W15" i="3"/>
  <c r="X15" i="3"/>
  <c r="Y15" i="3"/>
  <c r="Z15" i="3"/>
  <c r="AA15" i="3"/>
  <c r="AB15" i="3"/>
  <c r="AC15" i="3"/>
  <c r="AD15" i="3"/>
  <c r="AE15" i="3"/>
  <c r="AF15" i="3"/>
  <c r="AG15" i="3"/>
  <c r="AH15" i="3"/>
  <c r="AI15" i="3"/>
  <c r="AJ15" i="3"/>
  <c r="AG53" i="3" l="1"/>
  <c r="AJ52" i="3"/>
  <c r="AJ51" i="3"/>
  <c r="AL31" i="3"/>
  <c r="C8" i="19"/>
  <c r="C11" i="19"/>
  <c r="O5" i="19"/>
  <c r="O8" i="19" s="1"/>
  <c r="AL45" i="3" l="1"/>
  <c r="AL25" i="3"/>
  <c r="AL20" i="3"/>
  <c r="AL30" i="3"/>
  <c r="AJ49" i="3"/>
  <c r="AJ53" i="3"/>
  <c r="C13" i="19"/>
  <c r="O11" i="19"/>
  <c r="O13" i="19" s="1"/>
</calcChain>
</file>

<file path=xl/sharedStrings.xml><?xml version="1.0" encoding="utf-8"?>
<sst xmlns="http://schemas.openxmlformats.org/spreadsheetml/2006/main" count="592" uniqueCount="71">
  <si>
    <t>Timesheet Completion Instructions:</t>
  </si>
  <si>
    <t xml:space="preserve">1. Please read the UCC Timesheet Policy prior to completing a timesheet, this can be found at https://www.ucc.ie/en/financeoffice/research/ </t>
  </si>
  <si>
    <t>2. Enter Your Name and the name of your supervisor in cells C7 &amp; C9 of tab named "JAN XXXX". This will then be pre-populated in the same cells for each month going forward for the remainder of the year.</t>
  </si>
  <si>
    <t>2. Enter hours worked in each weekday, noting that weekdays are greyed out in the template.</t>
  </si>
  <si>
    <t>3. Use the tables as per the "Summary" worksheet to track year to date hours reported.</t>
  </si>
  <si>
    <t>4. UCC standard  annual productive hours for full time staff members is 1,720 hours. This standard should be pro-rated where a member of staff is contracted to work less than full time hours.</t>
  </si>
  <si>
    <t>5. This timesheet template should be used for all funding agencies.</t>
  </si>
  <si>
    <t>6. This timesheet has been set up to accommodate a researcher working up to 3 projects. If you are working on more than 3 projects in a given calendar year then please insert rows from row 30 to accommodate same ensuring that you update the formula in the "Total Hours - All Research Projects" row accordingly. If you need any support in doing so contact kevin.goggin@ucc.ie.</t>
  </si>
  <si>
    <t>Cumulative Timesheet Summary for:</t>
  </si>
  <si>
    <t>JAN</t>
  </si>
  <si>
    <t>FEB</t>
  </si>
  <si>
    <t>MAR</t>
  </si>
  <si>
    <t>APR</t>
  </si>
  <si>
    <t>MAY</t>
  </si>
  <si>
    <t>JUN</t>
  </si>
  <si>
    <t>JUL</t>
  </si>
  <si>
    <t>AUG</t>
  </si>
  <si>
    <t>SEP</t>
  </si>
  <si>
    <t>OCT</t>
  </si>
  <si>
    <t>NOV</t>
  </si>
  <si>
    <t>DEC</t>
  </si>
  <si>
    <t>TOTAL</t>
  </si>
  <si>
    <t>Research Projects</t>
  </si>
  <si>
    <t>Other Activities</t>
  </si>
  <si>
    <t>Leave</t>
  </si>
  <si>
    <t>Total</t>
  </si>
  <si>
    <t>Anlaysed as follows:</t>
  </si>
  <si>
    <t>Productive Hours</t>
  </si>
  <si>
    <t>Note : UCC standard  annual productive hours for full time staff members is 1,720 hours. This standard should be pro-rated where a member of staff is contracted to work less than full time hours.</t>
  </si>
  <si>
    <t>Non Productive Hours</t>
  </si>
  <si>
    <t>MONTHLY TIMESHEET</t>
  </si>
  <si>
    <t>Beneficiary Name:</t>
  </si>
  <si>
    <t>University College Cork</t>
  </si>
  <si>
    <t>Researcher Name:</t>
  </si>
  <si>
    <t>J Doe</t>
  </si>
  <si>
    <t>Supervisor Name:</t>
  </si>
  <si>
    <t>A Bloggs</t>
  </si>
  <si>
    <t>Month:</t>
  </si>
  <si>
    <t>Weekend / Date not-applicable in current month</t>
  </si>
  <si>
    <t>Year:</t>
  </si>
  <si>
    <t>Public holiday / Campus closed</t>
  </si>
  <si>
    <t>R-Code (i.e. RXXXXX - Per agresso)</t>
  </si>
  <si>
    <t>WP/Task Ref.</t>
  </si>
  <si>
    <t>Brief description of project activities</t>
  </si>
  <si>
    <t>Total Hours</t>
  </si>
  <si>
    <t>Project A Title / Grant Agreement No.</t>
  </si>
  <si>
    <t>% of total Productive Hurs</t>
  </si>
  <si>
    <t>Project B Title / Grant Agreement No.</t>
  </si>
  <si>
    <t>Project C Title / Grant Agreement No.</t>
  </si>
  <si>
    <t>Total Hours - All Research Projects</t>
  </si>
  <si>
    <t>Teaching</t>
  </si>
  <si>
    <t>Administration</t>
  </si>
  <si>
    <t>Other</t>
  </si>
  <si>
    <t>Total - Other Activities</t>
  </si>
  <si>
    <t>Annual Leave</t>
  </si>
  <si>
    <t>Sick Leave</t>
  </si>
  <si>
    <t>Bank Holiday</t>
  </si>
  <si>
    <t>Total - Leave</t>
  </si>
  <si>
    <t>Total Productive Hours</t>
  </si>
  <si>
    <t>Researcher Signature:</t>
  </si>
  <si>
    <t>Supervisor Signature:</t>
  </si>
  <si>
    <t>Productive hours cross check:</t>
  </si>
  <si>
    <t>%</t>
  </si>
  <si>
    <t>Date:</t>
  </si>
  <si>
    <t>TOTAL Productive Hours</t>
  </si>
  <si>
    <t>TIMESHEET PROCESS:</t>
  </si>
  <si>
    <t>Download a blank version of the annual UCC timesheet from the UCC website, https://www.ucc.ie/en/financeoffice/forms/research/, saving a copy to your chosen location. This version should be used for the entire year. This one timesheet should be used to record all activity for the year.</t>
  </si>
  <si>
    <t>Within one week following the end of the month you should open the timesheet and complete the timesheet for the relevant month. Save this excel file once completed.</t>
  </si>
  <si>
    <t>Print your timesheet for that month and sign and date it. Pass this to your supervisor for them to sign and date. The supervisor is usually the Principal Investigator. If you are the Principal Investigator then the Head of Department / Centre should sign this.</t>
  </si>
  <si>
    <t xml:space="preserve">We recommend that you scan and save the fully authorised timesheet and save a copy of same and share with the Principal Investigator. (Check if your project has assigned a person responsible for maintaingin such project documentation. </t>
  </si>
  <si>
    <t>The claims officer will reach out for these to be forwarded to them when the time comes to complete a claim relating to the projects you are working 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</si>
</sst>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ddd"/>
    <numFmt numFmtId="165" formatCode="0.0%"/>
  </numFmts>
  <fonts count="12" x14ac:knownFonts="1">
    <font>
      <sz val="11"/>
      <color theme="1"/>
      <name val="Calibri"/>
      <family val="2"/>
      <scheme val="minor"/>
    </font>
    <font>
      <b/>
      <sz val="11"/>
      <color theme="1"/>
      <name val="Calibri"/>
      <family val="2"/>
      <scheme val="minor"/>
    </font>
    <font>
      <b/>
      <sz val="18"/>
      <color theme="1"/>
      <name val="Calibri"/>
      <family val="2"/>
      <scheme val="minor"/>
    </font>
    <font>
      <sz val="11"/>
      <color theme="1"/>
      <name val="Calibri"/>
      <family val="2"/>
      <scheme val="minor"/>
    </font>
    <font>
      <b/>
      <sz val="15"/>
      <color theme="1"/>
      <name val="Calibri"/>
      <family val="2"/>
      <scheme val="minor"/>
    </font>
    <font>
      <sz val="15"/>
      <color theme="1"/>
      <name val="Calibri"/>
      <family val="2"/>
      <scheme val="minor"/>
    </font>
    <font>
      <b/>
      <sz val="10"/>
      <name val="Arial"/>
      <family val="2"/>
    </font>
    <font>
      <sz val="10"/>
      <name val="Arial"/>
      <family val="2"/>
    </font>
    <font>
      <b/>
      <u/>
      <sz val="11"/>
      <color theme="1"/>
      <name val="Calibri"/>
      <family val="2"/>
      <scheme val="minor"/>
    </font>
    <font>
      <b/>
      <sz val="11"/>
      <color rgb="FFFF0000"/>
      <name val="Calibri"/>
      <family val="2"/>
      <scheme val="minor"/>
    </font>
    <font>
      <b/>
      <sz val="11"/>
      <color theme="0"/>
      <name val="Calibri"/>
      <family val="2"/>
      <scheme val="minor"/>
    </font>
    <font>
      <sz val="11"/>
      <color theme="0"/>
      <name val="Calibri"/>
      <family val="2"/>
      <scheme val="minor"/>
    </font>
  </fonts>
  <fills count="7">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FF0000"/>
        <bgColor indexed="64"/>
      </patternFill>
    </fill>
  </fills>
  <borders count="5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43" fontId="3" fillId="0" borderId="0" applyFont="0" applyFill="0" applyBorder="0" applyAlignment="0" applyProtection="0"/>
    <xf numFmtId="9" fontId="3" fillId="0" borderId="0" applyFont="0" applyFill="0" applyBorder="0" applyAlignment="0" applyProtection="0"/>
  </cellStyleXfs>
  <cellXfs count="227">
    <xf numFmtId="0" fontId="0" fillId="0" borderId="0" xfId="0"/>
    <xf numFmtId="0" fontId="0" fillId="0" borderId="4" xfId="0" applyBorder="1"/>
    <xf numFmtId="0" fontId="1" fillId="0" borderId="0" xfId="0" applyFont="1"/>
    <xf numFmtId="0" fontId="1" fillId="0" borderId="9" xfId="0" applyFont="1" applyBorder="1"/>
    <xf numFmtId="0" fontId="1" fillId="0" borderId="10" xfId="0" applyFont="1" applyBorder="1"/>
    <xf numFmtId="0" fontId="1" fillId="0" borderId="11" xfId="0" applyFont="1" applyBorder="1"/>
    <xf numFmtId="0" fontId="2" fillId="2" borderId="8" xfId="0" applyFont="1" applyFill="1" applyBorder="1"/>
    <xf numFmtId="0" fontId="2" fillId="2" borderId="9" xfId="0" applyFont="1" applyFill="1" applyBorder="1"/>
    <xf numFmtId="0" fontId="0" fillId="2" borderId="9" xfId="0" applyFill="1" applyBorder="1"/>
    <xf numFmtId="0" fontId="0" fillId="2" borderId="10" xfId="0" applyFill="1" applyBorder="1"/>
    <xf numFmtId="0" fontId="0" fillId="2" borderId="0" xfId="0" applyFill="1"/>
    <xf numFmtId="0" fontId="1" fillId="2" borderId="3" xfId="0" applyFont="1" applyFill="1" applyBorder="1"/>
    <xf numFmtId="0" fontId="1" fillId="2" borderId="0" xfId="0" applyFont="1" applyFill="1"/>
    <xf numFmtId="0" fontId="1" fillId="2" borderId="4" xfId="0" applyFont="1" applyFill="1" applyBorder="1"/>
    <xf numFmtId="0" fontId="1" fillId="2" borderId="5" xfId="0" applyFont="1" applyFill="1" applyBorder="1"/>
    <xf numFmtId="0" fontId="1" fillId="2" borderId="6" xfId="0" applyFont="1" applyFill="1" applyBorder="1"/>
    <xf numFmtId="0" fontId="1" fillId="2" borderId="7" xfId="0" applyFont="1" applyFill="1" applyBorder="1"/>
    <xf numFmtId="0" fontId="0" fillId="3" borderId="1" xfId="0" applyFill="1" applyBorder="1"/>
    <xf numFmtId="0" fontId="0" fillId="3" borderId="12" xfId="0" applyFill="1" applyBorder="1"/>
    <xf numFmtId="0" fontId="0" fillId="3" borderId="2" xfId="0" applyFill="1" applyBorder="1"/>
    <xf numFmtId="0" fontId="0" fillId="3" borderId="3" xfId="0" applyFill="1" applyBorder="1"/>
    <xf numFmtId="0" fontId="0" fillId="3" borderId="0" xfId="0" applyFill="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0" borderId="13" xfId="0" applyBorder="1"/>
    <xf numFmtId="0" fontId="0" fillId="0" borderId="14" xfId="0" applyBorder="1"/>
    <xf numFmtId="0" fontId="0" fillId="0" borderId="15" xfId="0" applyBorder="1"/>
    <xf numFmtId="0" fontId="1" fillId="0" borderId="8" xfId="0" applyFont="1" applyBorder="1"/>
    <xf numFmtId="0" fontId="0" fillId="0" borderId="25" xfId="0" applyBorder="1"/>
    <xf numFmtId="0" fontId="0" fillId="0" borderId="30" xfId="0" applyBorder="1"/>
    <xf numFmtId="0" fontId="0" fillId="0" borderId="32" xfId="0" applyBorder="1"/>
    <xf numFmtId="0" fontId="0" fillId="0" borderId="33" xfId="0" applyBorder="1"/>
    <xf numFmtId="0" fontId="1" fillId="4" borderId="11" xfId="0" applyFont="1" applyFill="1" applyBorder="1"/>
    <xf numFmtId="0" fontId="1" fillId="4" borderId="22" xfId="0" applyFont="1" applyFill="1" applyBorder="1"/>
    <xf numFmtId="0" fontId="1" fillId="4" borderId="16" xfId="0" applyFont="1" applyFill="1" applyBorder="1"/>
    <xf numFmtId="0" fontId="1" fillId="4" borderId="23" xfId="0" applyFont="1" applyFill="1" applyBorder="1"/>
    <xf numFmtId="0" fontId="0" fillId="4" borderId="18" xfId="0" applyFill="1" applyBorder="1"/>
    <xf numFmtId="0" fontId="0" fillId="4" borderId="19" xfId="0" applyFill="1" applyBorder="1"/>
    <xf numFmtId="0" fontId="0" fillId="4" borderId="20" xfId="0" applyFill="1" applyBorder="1"/>
    <xf numFmtId="0" fontId="1" fillId="4" borderId="22" xfId="0" applyFont="1" applyFill="1" applyBorder="1" applyAlignment="1">
      <alignment horizontal="center"/>
    </xf>
    <xf numFmtId="0" fontId="1" fillId="4" borderId="16" xfId="0" applyFont="1" applyFill="1" applyBorder="1" applyAlignment="1">
      <alignment horizontal="center"/>
    </xf>
    <xf numFmtId="0" fontId="1" fillId="4" borderId="23" xfId="0" applyFont="1" applyFill="1" applyBorder="1" applyAlignment="1">
      <alignment horizontal="center"/>
    </xf>
    <xf numFmtId="0" fontId="1" fillId="4" borderId="11" xfId="0" applyFont="1" applyFill="1" applyBorder="1" applyAlignment="1">
      <alignment horizontal="center"/>
    </xf>
    <xf numFmtId="0" fontId="0" fillId="2" borderId="1" xfId="0" applyFill="1" applyBorder="1"/>
    <xf numFmtId="0" fontId="0" fillId="2" borderId="12" xfId="0" applyFill="1" applyBorder="1"/>
    <xf numFmtId="0" fontId="0" fillId="2" borderId="2" xfId="0" applyFill="1" applyBorder="1"/>
    <xf numFmtId="0" fontId="0" fillId="0" borderId="0" xfId="0" applyAlignment="1">
      <alignment horizontal="center" vertical="center" wrapText="1"/>
    </xf>
    <xf numFmtId="0" fontId="1" fillId="0" borderId="0" xfId="0" applyFont="1" applyAlignment="1">
      <alignment horizontal="center"/>
    </xf>
    <xf numFmtId="0" fontId="5" fillId="0" borderId="0" xfId="0" applyFont="1"/>
    <xf numFmtId="43" fontId="1" fillId="0" borderId="0" xfId="1" applyFont="1" applyFill="1" applyBorder="1"/>
    <xf numFmtId="0" fontId="6" fillId="0" borderId="36" xfId="0" applyFont="1" applyBorder="1" applyAlignment="1">
      <alignment horizontal="left"/>
    </xf>
    <xf numFmtId="0" fontId="6" fillId="0" borderId="13" xfId="0" applyFont="1" applyBorder="1" applyAlignment="1">
      <alignment horizontal="right"/>
    </xf>
    <xf numFmtId="0" fontId="0" fillId="0" borderId="13" xfId="0" applyBorder="1" applyAlignment="1">
      <alignment horizontal="right"/>
    </xf>
    <xf numFmtId="0" fontId="0" fillId="0" borderId="17" xfId="0" applyBorder="1"/>
    <xf numFmtId="0" fontId="0" fillId="0" borderId="21" xfId="0" applyBorder="1"/>
    <xf numFmtId="0" fontId="0" fillId="0" borderId="0" xfId="0" applyAlignment="1">
      <alignment horizontal="right"/>
    </xf>
    <xf numFmtId="0" fontId="0" fillId="0" borderId="0" xfId="0" applyAlignment="1">
      <alignment horizontal="center"/>
    </xf>
    <xf numFmtId="0" fontId="6" fillId="0" borderId="0" xfId="0" applyFont="1" applyAlignment="1">
      <alignment horizontal="center"/>
    </xf>
    <xf numFmtId="0" fontId="6" fillId="0" borderId="35" xfId="0" applyFont="1" applyBorder="1" applyAlignment="1">
      <alignment horizontal="center"/>
    </xf>
    <xf numFmtId="0" fontId="6" fillId="0" borderId="21" xfId="0" applyFont="1" applyBorder="1" applyAlignment="1">
      <alignment horizontal="left"/>
    </xf>
    <xf numFmtId="9" fontId="0" fillId="0" borderId="0" xfId="2" applyFont="1" applyBorder="1" applyAlignment="1">
      <alignment horizontal="right"/>
    </xf>
    <xf numFmtId="9" fontId="0" fillId="0" borderId="35" xfId="2" applyFont="1" applyBorder="1"/>
    <xf numFmtId="165" fontId="0" fillId="0" borderId="0" xfId="0" applyNumberFormat="1" applyAlignment="1">
      <alignment horizontal="right"/>
    </xf>
    <xf numFmtId="0" fontId="0" fillId="0" borderId="35" xfId="0" applyBorder="1"/>
    <xf numFmtId="0" fontId="7" fillId="0" borderId="21" xfId="0" applyFont="1" applyBorder="1"/>
    <xf numFmtId="0" fontId="6" fillId="0" borderId="0" xfId="0" applyFont="1" applyAlignment="1">
      <alignment horizontal="right"/>
    </xf>
    <xf numFmtId="0" fontId="0" fillId="0" borderId="14" xfId="0" applyBorder="1" applyAlignment="1">
      <alignment horizontal="right"/>
    </xf>
    <xf numFmtId="165" fontId="0" fillId="0" borderId="35" xfId="0" applyNumberFormat="1" applyBorder="1"/>
    <xf numFmtId="0" fontId="0" fillId="0" borderId="37" xfId="0" applyBorder="1"/>
    <xf numFmtId="0" fontId="0" fillId="0" borderId="38" xfId="0" applyBorder="1"/>
    <xf numFmtId="9" fontId="0" fillId="0" borderId="14" xfId="2" applyFont="1" applyBorder="1" applyAlignment="1">
      <alignment horizontal="right"/>
    </xf>
    <xf numFmtId="0" fontId="0" fillId="4" borderId="15" xfId="0" applyFill="1" applyBorder="1"/>
    <xf numFmtId="0" fontId="1" fillId="0" borderId="12" xfId="0" applyFont="1" applyBorder="1"/>
    <xf numFmtId="0" fontId="1" fillId="0" borderId="1" xfId="0" applyFont="1" applyBorder="1"/>
    <xf numFmtId="9" fontId="0" fillId="4" borderId="11" xfId="2" applyFont="1" applyFill="1" applyBorder="1"/>
    <xf numFmtId="0" fontId="1" fillId="4" borderId="39" xfId="0" applyFont="1" applyFill="1" applyBorder="1" applyAlignment="1">
      <alignment horizontal="center"/>
    </xf>
    <xf numFmtId="9" fontId="0" fillId="4" borderId="10" xfId="2" applyFont="1" applyFill="1" applyBorder="1"/>
    <xf numFmtId="0" fontId="0" fillId="4" borderId="25" xfId="0" applyFill="1" applyBorder="1"/>
    <xf numFmtId="0" fontId="0" fillId="0" borderId="26" xfId="0" applyBorder="1"/>
    <xf numFmtId="0" fontId="0" fillId="0" borderId="28" xfId="0" applyBorder="1"/>
    <xf numFmtId="0" fontId="0" fillId="4" borderId="30" xfId="0" applyFill="1" applyBorder="1"/>
    <xf numFmtId="0" fontId="0" fillId="0" borderId="31" xfId="0" applyBorder="1"/>
    <xf numFmtId="0" fontId="0" fillId="4" borderId="11" xfId="0" applyFill="1" applyBorder="1"/>
    <xf numFmtId="0" fontId="0" fillId="4" borderId="22" xfId="0" applyFill="1" applyBorder="1"/>
    <xf numFmtId="0" fontId="0" fillId="4" borderId="16" xfId="0" applyFill="1" applyBorder="1"/>
    <xf numFmtId="0" fontId="0" fillId="4" borderId="23" xfId="0" applyFill="1" applyBorder="1"/>
    <xf numFmtId="0" fontId="1" fillId="4" borderId="0" xfId="0" applyFont="1" applyFill="1"/>
    <xf numFmtId="0" fontId="1" fillId="4" borderId="8" xfId="0" applyFont="1" applyFill="1" applyBorder="1"/>
    <xf numFmtId="0" fontId="1" fillId="4" borderId="9" xfId="0" applyFont="1" applyFill="1" applyBorder="1"/>
    <xf numFmtId="0" fontId="1" fillId="4" borderId="39" xfId="0" applyFont="1" applyFill="1" applyBorder="1"/>
    <xf numFmtId="0" fontId="0" fillId="4" borderId="41" xfId="0" applyFill="1" applyBorder="1"/>
    <xf numFmtId="0" fontId="0" fillId="4" borderId="42" xfId="0" applyFill="1" applyBorder="1"/>
    <xf numFmtId="9" fontId="1" fillId="4" borderId="10" xfId="2" applyFont="1" applyFill="1" applyBorder="1"/>
    <xf numFmtId="0" fontId="0" fillId="4" borderId="9" xfId="0" applyFill="1" applyBorder="1"/>
    <xf numFmtId="0" fontId="0" fillId="4" borderId="10" xfId="0" applyFill="1" applyBorder="1"/>
    <xf numFmtId="43" fontId="1" fillId="4" borderId="22" xfId="1" applyFont="1" applyFill="1" applyBorder="1"/>
    <xf numFmtId="43" fontId="1" fillId="4" borderId="16" xfId="1" applyFont="1" applyFill="1" applyBorder="1"/>
    <xf numFmtId="43" fontId="1" fillId="4" borderId="10" xfId="0" applyNumberFormat="1" applyFont="1" applyFill="1" applyBorder="1"/>
    <xf numFmtId="0" fontId="0" fillId="0" borderId="40" xfId="0" applyBorder="1"/>
    <xf numFmtId="0" fontId="0" fillId="4" borderId="24" xfId="0" applyFill="1" applyBorder="1"/>
    <xf numFmtId="0" fontId="0" fillId="4" borderId="27" xfId="0" applyFill="1" applyBorder="1"/>
    <xf numFmtId="0" fontId="0" fillId="4" borderId="29" xfId="0" applyFill="1" applyBorder="1"/>
    <xf numFmtId="0" fontId="0" fillId="4" borderId="43" xfId="0" applyFill="1" applyBorder="1"/>
    <xf numFmtId="0" fontId="0" fillId="4" borderId="34" xfId="0" applyFill="1" applyBorder="1"/>
    <xf numFmtId="164" fontId="1" fillId="4" borderId="44" xfId="0" applyNumberFormat="1" applyFont="1" applyFill="1" applyBorder="1" applyAlignment="1">
      <alignment horizontal="center"/>
    </xf>
    <xf numFmtId="164" fontId="1" fillId="4" borderId="22" xfId="0" applyNumberFormat="1" applyFont="1" applyFill="1" applyBorder="1" applyAlignment="1">
      <alignment horizontal="center"/>
    </xf>
    <xf numFmtId="164" fontId="1" fillId="4" borderId="16" xfId="0" applyNumberFormat="1" applyFont="1" applyFill="1" applyBorder="1" applyAlignment="1">
      <alignment horizontal="center"/>
    </xf>
    <xf numFmtId="164" fontId="1" fillId="4" borderId="23" xfId="0" applyNumberFormat="1" applyFont="1" applyFill="1" applyBorder="1" applyAlignment="1">
      <alignment horizontal="center"/>
    </xf>
    <xf numFmtId="0" fontId="0" fillId="0" borderId="24" xfId="0" applyBorder="1"/>
    <xf numFmtId="0" fontId="0" fillId="0" borderId="27" xfId="0" applyBorder="1"/>
    <xf numFmtId="0" fontId="0" fillId="0" borderId="29" xfId="0" applyBorder="1"/>
    <xf numFmtId="0" fontId="0" fillId="4" borderId="12" xfId="0" applyFill="1" applyBorder="1"/>
    <xf numFmtId="0" fontId="0" fillId="5" borderId="25" xfId="0" applyFill="1" applyBorder="1"/>
    <xf numFmtId="0" fontId="0" fillId="5" borderId="15" xfId="0" applyFill="1" applyBorder="1"/>
    <xf numFmtId="0" fontId="0" fillId="5" borderId="30" xfId="0" applyFill="1" applyBorder="1"/>
    <xf numFmtId="0" fontId="0" fillId="5" borderId="16" xfId="0" applyFill="1" applyBorder="1"/>
    <xf numFmtId="0" fontId="1" fillId="5" borderId="16" xfId="0" applyFont="1" applyFill="1" applyBorder="1"/>
    <xf numFmtId="0" fontId="0" fillId="5" borderId="9" xfId="0" applyFill="1" applyBorder="1"/>
    <xf numFmtId="0" fontId="0" fillId="5" borderId="12" xfId="0" applyFill="1" applyBorder="1"/>
    <xf numFmtId="43" fontId="0" fillId="0" borderId="24" xfId="1" applyFont="1" applyFill="1" applyBorder="1"/>
    <xf numFmtId="43" fontId="0" fillId="0" borderId="25" xfId="1" applyFont="1" applyFill="1" applyBorder="1"/>
    <xf numFmtId="43" fontId="0" fillId="0" borderId="26" xfId="1" applyFont="1" applyFill="1" applyBorder="1"/>
    <xf numFmtId="43" fontId="0" fillId="0" borderId="27" xfId="1" applyFont="1" applyFill="1" applyBorder="1"/>
    <xf numFmtId="43" fontId="0" fillId="0" borderId="15" xfId="1" applyFont="1" applyFill="1" applyBorder="1"/>
    <xf numFmtId="43" fontId="0" fillId="0" borderId="28" xfId="1" applyFont="1" applyFill="1" applyBorder="1"/>
    <xf numFmtId="43" fontId="0" fillId="0" borderId="29" xfId="1" applyFont="1" applyFill="1" applyBorder="1"/>
    <xf numFmtId="43" fontId="0" fillId="0" borderId="30" xfId="1" applyFont="1" applyFill="1" applyBorder="1"/>
    <xf numFmtId="43" fontId="0" fillId="0" borderId="31" xfId="1" applyFont="1" applyFill="1" applyBorder="1"/>
    <xf numFmtId="43" fontId="1" fillId="4" borderId="23" xfId="1" applyFont="1" applyFill="1" applyBorder="1"/>
    <xf numFmtId="43" fontId="1" fillId="4" borderId="11" xfId="1" applyFont="1" applyFill="1" applyBorder="1"/>
    <xf numFmtId="43" fontId="1" fillId="4" borderId="18" xfId="1" applyFont="1" applyFill="1" applyBorder="1"/>
    <xf numFmtId="43" fontId="1" fillId="4" borderId="19" xfId="1" applyFont="1" applyFill="1" applyBorder="1"/>
    <xf numFmtId="43" fontId="1" fillId="4" borderId="20" xfId="1" applyFont="1" applyFill="1" applyBorder="1"/>
    <xf numFmtId="43" fontId="0" fillId="0" borderId="24" xfId="1" applyFont="1" applyBorder="1"/>
    <xf numFmtId="43" fontId="0" fillId="0" borderId="25" xfId="1" applyFont="1" applyBorder="1"/>
    <xf numFmtId="43" fontId="0" fillId="0" borderId="32" xfId="1" applyFont="1" applyBorder="1"/>
    <xf numFmtId="43" fontId="0" fillId="0" borderId="29" xfId="1" applyFont="1" applyBorder="1"/>
    <xf numFmtId="43" fontId="0" fillId="0" borderId="30" xfId="1" applyFont="1" applyBorder="1"/>
    <xf numFmtId="43" fontId="0" fillId="0" borderId="33" xfId="1" applyFont="1" applyBorder="1"/>
    <xf numFmtId="43" fontId="1" fillId="4" borderId="34" xfId="1" applyFont="1" applyFill="1" applyBorder="1"/>
    <xf numFmtId="0" fontId="0" fillId="5" borderId="11" xfId="0" applyFill="1" applyBorder="1"/>
    <xf numFmtId="43" fontId="0" fillId="0" borderId="0" xfId="1" applyFont="1" applyFill="1" applyBorder="1"/>
    <xf numFmtId="0" fontId="8" fillId="0" borderId="0" xfId="0" applyFont="1"/>
    <xf numFmtId="0" fontId="9" fillId="0" borderId="0" xfId="0" applyFont="1"/>
    <xf numFmtId="43" fontId="10" fillId="6" borderId="18" xfId="1" applyFont="1" applyFill="1" applyBorder="1"/>
    <xf numFmtId="0" fontId="10" fillId="0" borderId="0" xfId="0" applyFont="1" applyAlignment="1">
      <alignment wrapText="1"/>
    </xf>
    <xf numFmtId="0" fontId="11" fillId="6" borderId="18" xfId="0" applyFont="1" applyFill="1" applyBorder="1"/>
    <xf numFmtId="0" fontId="0" fillId="0" borderId="0" xfId="0" applyAlignment="1">
      <alignment horizontal="left" wrapText="1"/>
    </xf>
    <xf numFmtId="0" fontId="0" fillId="4" borderId="1" xfId="0" applyFill="1" applyBorder="1" applyAlignment="1">
      <alignment horizontal="center" wrapText="1"/>
    </xf>
    <xf numFmtId="0" fontId="0" fillId="4" borderId="12" xfId="0" applyFill="1" applyBorder="1" applyAlignment="1">
      <alignment horizontal="center" wrapText="1"/>
    </xf>
    <xf numFmtId="0" fontId="0" fillId="4" borderId="2" xfId="0" applyFill="1" applyBorder="1" applyAlignment="1">
      <alignment horizontal="center" wrapText="1"/>
    </xf>
    <xf numFmtId="0" fontId="0" fillId="4" borderId="3" xfId="0" applyFill="1" applyBorder="1" applyAlignment="1">
      <alignment horizontal="center" wrapText="1"/>
    </xf>
    <xf numFmtId="0" fontId="0" fillId="4" borderId="0" xfId="0" applyFill="1" applyAlignment="1">
      <alignment horizontal="center" wrapText="1"/>
    </xf>
    <xf numFmtId="0" fontId="0" fillId="4" borderId="4" xfId="0" applyFill="1" applyBorder="1" applyAlignment="1">
      <alignment horizontal="center" wrapText="1"/>
    </xf>
    <xf numFmtId="0" fontId="0" fillId="4" borderId="5" xfId="0" applyFill="1" applyBorder="1" applyAlignment="1">
      <alignment horizontal="center" wrapText="1"/>
    </xf>
    <xf numFmtId="0" fontId="0" fillId="4" borderId="6" xfId="0" applyFill="1" applyBorder="1" applyAlignment="1">
      <alignment horizontal="center" wrapText="1"/>
    </xf>
    <xf numFmtId="0" fontId="0" fillId="4" borderId="7" xfId="0" applyFill="1" applyBorder="1" applyAlignment="1">
      <alignment horizontal="center" wrapText="1"/>
    </xf>
    <xf numFmtId="0" fontId="0" fillId="4" borderId="1" xfId="0" applyFill="1" applyBorder="1" applyAlignment="1">
      <alignment horizontal="center" vertical="center" wrapText="1"/>
    </xf>
    <xf numFmtId="0" fontId="0" fillId="4" borderId="12" xfId="0" applyFill="1" applyBorder="1" applyAlignment="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0" xfId="0" applyFill="1" applyAlignment="1">
      <alignment horizontal="center" vertical="center" wrapText="1"/>
    </xf>
    <xf numFmtId="0" fontId="0" fillId="4" borderId="4" xfId="0"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4" borderId="39" xfId="0" applyFill="1" applyBorder="1"/>
    <xf numFmtId="0" fontId="0" fillId="4" borderId="44" xfId="0" applyFill="1" applyBorder="1"/>
    <xf numFmtId="0" fontId="1" fillId="0" borderId="9" xfId="0" applyFont="1" applyBorder="1" applyAlignment="1">
      <alignment horizontal="center" wrapText="1"/>
    </xf>
    <xf numFmtId="0" fontId="0" fillId="0" borderId="0" xfId="0" applyAlignment="1">
      <alignment horizontal="left"/>
    </xf>
    <xf numFmtId="0" fontId="0" fillId="0" borderId="0" xfId="0" applyAlignment="1">
      <alignment horizontal="left" wrapText="1"/>
    </xf>
    <xf numFmtId="0" fontId="10" fillId="6" borderId="1" xfId="0" applyFont="1" applyFill="1" applyBorder="1" applyAlignment="1">
      <alignment horizontal="center" wrapText="1"/>
    </xf>
    <xf numFmtId="0" fontId="10" fillId="6" borderId="12" xfId="0" applyFont="1" applyFill="1" applyBorder="1" applyAlignment="1">
      <alignment horizontal="center" wrapText="1"/>
    </xf>
    <xf numFmtId="0" fontId="10" fillId="6" borderId="2" xfId="0" applyFont="1" applyFill="1" applyBorder="1" applyAlignment="1">
      <alignment horizontal="center" wrapText="1"/>
    </xf>
    <xf numFmtId="0" fontId="10" fillId="6" borderId="3" xfId="0" applyFont="1" applyFill="1" applyBorder="1" applyAlignment="1">
      <alignment horizontal="center" wrapText="1"/>
    </xf>
    <xf numFmtId="0" fontId="10" fillId="6" borderId="0" xfId="0" applyFont="1" applyFill="1" applyAlignment="1">
      <alignment horizontal="center" wrapText="1"/>
    </xf>
    <xf numFmtId="0" fontId="10" fillId="6" borderId="4" xfId="0" applyFont="1" applyFill="1" applyBorder="1" applyAlignment="1">
      <alignment horizontal="center" wrapText="1"/>
    </xf>
    <xf numFmtId="0" fontId="10" fillId="6" borderId="5" xfId="0" applyFont="1" applyFill="1" applyBorder="1" applyAlignment="1">
      <alignment horizontal="center" wrapText="1"/>
    </xf>
    <xf numFmtId="0" fontId="10" fillId="6" borderId="6" xfId="0" applyFont="1" applyFill="1" applyBorder="1" applyAlignment="1">
      <alignment horizontal="center" wrapText="1"/>
    </xf>
    <xf numFmtId="0" fontId="10" fillId="6" borderId="7" xfId="0" applyFont="1" applyFill="1" applyBorder="1" applyAlignment="1">
      <alignment horizontal="center" wrapText="1"/>
    </xf>
    <xf numFmtId="0" fontId="0" fillId="0" borderId="0" xfId="0" applyAlignment="1">
      <alignment horizontal="center" vertical="center"/>
    </xf>
    <xf numFmtId="0" fontId="1" fillId="4" borderId="8" xfId="0" applyFont="1" applyFill="1" applyBorder="1" applyAlignment="1">
      <alignment horizontal="left"/>
    </xf>
    <xf numFmtId="0" fontId="1" fillId="4" borderId="9" xfId="0" applyFont="1" applyFill="1" applyBorder="1" applyAlignment="1">
      <alignment horizontal="left"/>
    </xf>
    <xf numFmtId="0" fontId="0" fillId="0" borderId="42"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1"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55" xfId="0" applyBorder="1" applyAlignment="1">
      <alignment horizontal="left"/>
    </xf>
    <xf numFmtId="0" fontId="0" fillId="0" borderId="56" xfId="0" applyBorder="1" applyAlignment="1">
      <alignment horizontal="left"/>
    </xf>
    <xf numFmtId="0" fontId="0" fillId="0" borderId="57" xfId="0" applyBorder="1" applyAlignment="1">
      <alignment horizontal="left"/>
    </xf>
    <xf numFmtId="0" fontId="0" fillId="0" borderId="52" xfId="0" applyBorder="1" applyAlignment="1">
      <alignment horizontal="left"/>
    </xf>
    <xf numFmtId="0" fontId="0" fillId="0" borderId="53" xfId="0" applyBorder="1" applyAlignment="1">
      <alignment horizontal="left"/>
    </xf>
    <xf numFmtId="0" fontId="0" fillId="0" borderId="54" xfId="0" applyBorder="1" applyAlignment="1">
      <alignment horizontal="left"/>
    </xf>
    <xf numFmtId="0" fontId="0" fillId="0" borderId="49" xfId="0" applyBorder="1" applyAlignment="1">
      <alignment horizontal="left"/>
    </xf>
    <xf numFmtId="0" fontId="0" fillId="0" borderId="50" xfId="0" applyBorder="1" applyAlignment="1">
      <alignment horizontal="left"/>
    </xf>
    <xf numFmtId="0" fontId="0" fillId="0" borderId="51" xfId="0" applyBorder="1" applyAlignment="1">
      <alignment horizontal="left"/>
    </xf>
    <xf numFmtId="0" fontId="1" fillId="4" borderId="10" xfId="0" applyFont="1" applyFill="1" applyBorder="1" applyAlignment="1">
      <alignment horizontal="left"/>
    </xf>
    <xf numFmtId="0" fontId="0" fillId="4" borderId="8" xfId="0" applyFill="1" applyBorder="1" applyAlignment="1">
      <alignment horizontal="left"/>
    </xf>
    <xf numFmtId="0" fontId="0" fillId="4" borderId="9" xfId="0" applyFill="1" applyBorder="1" applyAlignment="1">
      <alignment horizontal="left"/>
    </xf>
    <xf numFmtId="0" fontId="0" fillId="4" borderId="10" xfId="0" applyFill="1" applyBorder="1" applyAlignment="1">
      <alignment horizontal="left"/>
    </xf>
    <xf numFmtId="0" fontId="0" fillId="4" borderId="1" xfId="0" applyFill="1" applyBorder="1" applyAlignment="1">
      <alignment horizontal="center" wrapText="1"/>
    </xf>
    <xf numFmtId="0" fontId="0" fillId="4" borderId="12" xfId="0" applyFill="1" applyBorder="1" applyAlignment="1">
      <alignment horizontal="center" wrapText="1"/>
    </xf>
    <xf numFmtId="0" fontId="0" fillId="4" borderId="2" xfId="0" applyFill="1" applyBorder="1" applyAlignment="1">
      <alignment horizontal="center" wrapText="1"/>
    </xf>
    <xf numFmtId="0" fontId="0" fillId="4" borderId="3" xfId="0" applyFill="1" applyBorder="1" applyAlignment="1">
      <alignment horizontal="center" wrapText="1"/>
    </xf>
    <xf numFmtId="0" fontId="0" fillId="4" borderId="0" xfId="0" applyFill="1" applyAlignment="1">
      <alignment horizontal="center" wrapText="1"/>
    </xf>
    <xf numFmtId="0" fontId="0" fillId="4" borderId="4" xfId="0" applyFill="1" applyBorder="1" applyAlignment="1">
      <alignment horizontal="center" wrapText="1"/>
    </xf>
    <xf numFmtId="0" fontId="0" fillId="4" borderId="5" xfId="0" applyFill="1" applyBorder="1" applyAlignment="1">
      <alignment horizontal="center" wrapText="1"/>
    </xf>
    <xf numFmtId="0" fontId="0" fillId="4" borderId="6" xfId="0" applyFill="1" applyBorder="1" applyAlignment="1">
      <alignment horizontal="center" wrapText="1"/>
    </xf>
    <xf numFmtId="0" fontId="0" fillId="4" borderId="7" xfId="0" applyFill="1" applyBorder="1" applyAlignment="1">
      <alignment horizontal="center" wrapText="1"/>
    </xf>
    <xf numFmtId="0" fontId="4" fillId="0" borderId="8"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0" fillId="4" borderId="1" xfId="0" applyFill="1" applyBorder="1" applyAlignment="1">
      <alignment horizontal="center" vertical="center" wrapText="1"/>
    </xf>
    <xf numFmtId="0" fontId="0" fillId="4" borderId="12" xfId="0" applyFill="1" applyBorder="1" applyAlignment="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0" xfId="0" applyFill="1" applyAlignment="1">
      <alignment horizontal="center" vertical="center" wrapText="1"/>
    </xf>
    <xf numFmtId="0" fontId="0" fillId="4" borderId="4" xfId="0"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393700</xdr:colOff>
      <xdr:row>7</xdr:row>
      <xdr:rowOff>107950</xdr:rowOff>
    </xdr:from>
    <xdr:to>
      <xdr:col>8</xdr:col>
      <xdr:colOff>402614</xdr:colOff>
      <xdr:row>17</xdr:row>
      <xdr:rowOff>133117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93700" y="1397000"/>
          <a:ext cx="4885714" cy="1866667"/>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6</xdr:col>
      <xdr:colOff>50800</xdr:colOff>
      <xdr:row>11</xdr:row>
      <xdr:rowOff>76200</xdr:rowOff>
    </xdr:from>
    <xdr:to>
      <xdr:col>7</xdr:col>
      <xdr:colOff>488950</xdr:colOff>
      <xdr:row>12</xdr:row>
      <xdr:rowOff>158750</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3708400" y="2101850"/>
          <a:ext cx="1047750" cy="2667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6</xdr:col>
      <xdr:colOff>50800</xdr:colOff>
      <xdr:row>13</xdr:row>
      <xdr:rowOff>76200</xdr:rowOff>
    </xdr:from>
    <xdr:to>
      <xdr:col>7</xdr:col>
      <xdr:colOff>488950</xdr:colOff>
      <xdr:row>14</xdr:row>
      <xdr:rowOff>158750</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3708400" y="2470150"/>
          <a:ext cx="1047750" cy="2667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7</xdr:col>
      <xdr:colOff>571500</xdr:colOff>
      <xdr:row>5</xdr:row>
      <xdr:rowOff>82550</xdr:rowOff>
    </xdr:from>
    <xdr:to>
      <xdr:col>8</xdr:col>
      <xdr:colOff>285750</xdr:colOff>
      <xdr:row>11</xdr:row>
      <xdr:rowOff>177800</xdr:rowOff>
    </xdr:to>
    <xdr:cxnSp macro="">
      <xdr:nvCxnSpPr>
        <xdr:cNvPr id="5" name="Straight Arrow Connector 4">
          <a:extLst>
            <a:ext uri="{FF2B5EF4-FFF2-40B4-BE49-F238E27FC236}">
              <a16:creationId xmlns:a16="http://schemas.microsoft.com/office/drawing/2014/main" id="{00000000-0008-0000-0000-000005000000}"/>
            </a:ext>
          </a:extLst>
        </xdr:cNvPr>
        <xdr:cNvCxnSpPr/>
      </xdr:nvCxnSpPr>
      <xdr:spPr>
        <a:xfrm flipH="1">
          <a:off x="4838700" y="1003300"/>
          <a:ext cx="323850" cy="120015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565150</xdr:colOff>
      <xdr:row>5</xdr:row>
      <xdr:rowOff>88900</xdr:rowOff>
    </xdr:from>
    <xdr:to>
      <xdr:col>8</xdr:col>
      <xdr:colOff>469900</xdr:colOff>
      <xdr:row>14</xdr:row>
      <xdr:rowOff>76200</xdr:rowOff>
    </xdr:to>
    <xdr:cxnSp macro="">
      <xdr:nvCxnSpPr>
        <xdr:cNvPr id="6" name="Straight Arrow Connector 5">
          <a:extLst>
            <a:ext uri="{FF2B5EF4-FFF2-40B4-BE49-F238E27FC236}">
              <a16:creationId xmlns:a16="http://schemas.microsoft.com/office/drawing/2014/main" id="{00000000-0008-0000-0000-000006000000}"/>
            </a:ext>
          </a:extLst>
        </xdr:cNvPr>
        <xdr:cNvCxnSpPr/>
      </xdr:nvCxnSpPr>
      <xdr:spPr>
        <a:xfrm flipH="1">
          <a:off x="4832350" y="1009650"/>
          <a:ext cx="514350" cy="164465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editAs="oneCell">
    <xdr:from>
      <xdr:col>30</xdr:col>
      <xdr:colOff>66675</xdr:colOff>
      <xdr:row>3</xdr:row>
      <xdr:rowOff>142875</xdr:rowOff>
    </xdr:from>
    <xdr:to>
      <xdr:col>34</xdr:col>
      <xdr:colOff>228600</xdr:colOff>
      <xdr:row>8</xdr:row>
      <xdr:rowOff>155575</xdr:rowOff>
    </xdr:to>
    <xdr:pic>
      <xdr:nvPicPr>
        <xdr:cNvPr id="2" name="Picture 1" descr="UCC logo from web">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02325" y="822325"/>
          <a:ext cx="20669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30</xdr:col>
      <xdr:colOff>66675</xdr:colOff>
      <xdr:row>3</xdr:row>
      <xdr:rowOff>142875</xdr:rowOff>
    </xdr:from>
    <xdr:to>
      <xdr:col>34</xdr:col>
      <xdr:colOff>228600</xdr:colOff>
      <xdr:row>8</xdr:row>
      <xdr:rowOff>155575</xdr:rowOff>
    </xdr:to>
    <xdr:pic>
      <xdr:nvPicPr>
        <xdr:cNvPr id="2" name="Picture 1" descr="UCC logo from web">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02325" y="822325"/>
          <a:ext cx="20669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30</xdr:col>
      <xdr:colOff>66675</xdr:colOff>
      <xdr:row>3</xdr:row>
      <xdr:rowOff>142875</xdr:rowOff>
    </xdr:from>
    <xdr:to>
      <xdr:col>34</xdr:col>
      <xdr:colOff>228600</xdr:colOff>
      <xdr:row>8</xdr:row>
      <xdr:rowOff>155575</xdr:rowOff>
    </xdr:to>
    <xdr:pic>
      <xdr:nvPicPr>
        <xdr:cNvPr id="2" name="Picture 1" descr="UCC logo from web">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02325" y="822325"/>
          <a:ext cx="20669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30</xdr:col>
      <xdr:colOff>66675</xdr:colOff>
      <xdr:row>3</xdr:row>
      <xdr:rowOff>142875</xdr:rowOff>
    </xdr:from>
    <xdr:to>
      <xdr:col>34</xdr:col>
      <xdr:colOff>228600</xdr:colOff>
      <xdr:row>8</xdr:row>
      <xdr:rowOff>155575</xdr:rowOff>
    </xdr:to>
    <xdr:pic>
      <xdr:nvPicPr>
        <xdr:cNvPr id="2" name="Picture 1" descr="UCC logo from web">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02325" y="822325"/>
          <a:ext cx="20669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31</xdr:col>
      <xdr:colOff>66675</xdr:colOff>
      <xdr:row>3</xdr:row>
      <xdr:rowOff>142875</xdr:rowOff>
    </xdr:from>
    <xdr:to>
      <xdr:col>35</xdr:col>
      <xdr:colOff>228600</xdr:colOff>
      <xdr:row>8</xdr:row>
      <xdr:rowOff>155575</xdr:rowOff>
    </xdr:to>
    <xdr:pic>
      <xdr:nvPicPr>
        <xdr:cNvPr id="2" name="Picture 1" descr="UCC logo from web">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02325" y="822325"/>
          <a:ext cx="20669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5</xdr:col>
      <xdr:colOff>184150</xdr:colOff>
      <xdr:row>7</xdr:row>
      <xdr:rowOff>101600</xdr:rowOff>
    </xdr:from>
    <xdr:to>
      <xdr:col>5</xdr:col>
      <xdr:colOff>469900</xdr:colOff>
      <xdr:row>9</xdr:row>
      <xdr:rowOff>95250</xdr:rowOff>
    </xdr:to>
    <xdr:sp macro="" textlink="">
      <xdr:nvSpPr>
        <xdr:cNvPr id="2" name="Down Arrow 1">
          <a:extLst>
            <a:ext uri="{FF2B5EF4-FFF2-40B4-BE49-F238E27FC236}">
              <a16:creationId xmlns:a16="http://schemas.microsoft.com/office/drawing/2014/main" id="{00000000-0008-0000-0E00-000002000000}"/>
            </a:ext>
          </a:extLst>
        </xdr:cNvPr>
        <xdr:cNvSpPr/>
      </xdr:nvSpPr>
      <xdr:spPr>
        <a:xfrm>
          <a:off x="3232150" y="1473200"/>
          <a:ext cx="285750" cy="361950"/>
        </a:xfrm>
        <a:prstGeom prst="downArrow">
          <a:avLst/>
        </a:prstGeom>
        <a:solidFill>
          <a:schemeClr val="bg1">
            <a:lumMod val="7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5</xdr:col>
      <xdr:colOff>190500</xdr:colOff>
      <xdr:row>14</xdr:row>
      <xdr:rowOff>88900</xdr:rowOff>
    </xdr:from>
    <xdr:to>
      <xdr:col>5</xdr:col>
      <xdr:colOff>476250</xdr:colOff>
      <xdr:row>16</xdr:row>
      <xdr:rowOff>82550</xdr:rowOff>
    </xdr:to>
    <xdr:sp macro="" textlink="">
      <xdr:nvSpPr>
        <xdr:cNvPr id="3" name="Down Arrow 2">
          <a:extLst>
            <a:ext uri="{FF2B5EF4-FFF2-40B4-BE49-F238E27FC236}">
              <a16:creationId xmlns:a16="http://schemas.microsoft.com/office/drawing/2014/main" id="{00000000-0008-0000-0E00-000003000000}"/>
            </a:ext>
          </a:extLst>
        </xdr:cNvPr>
        <xdr:cNvSpPr/>
      </xdr:nvSpPr>
      <xdr:spPr>
        <a:xfrm>
          <a:off x="3238500" y="2762250"/>
          <a:ext cx="285750" cy="361950"/>
        </a:xfrm>
        <a:prstGeom prst="downArrow">
          <a:avLst/>
        </a:prstGeom>
        <a:solidFill>
          <a:schemeClr val="bg1">
            <a:lumMod val="7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5</xdr:col>
      <xdr:colOff>165100</xdr:colOff>
      <xdr:row>20</xdr:row>
      <xdr:rowOff>114300</xdr:rowOff>
    </xdr:from>
    <xdr:to>
      <xdr:col>5</xdr:col>
      <xdr:colOff>450850</xdr:colOff>
      <xdr:row>22</xdr:row>
      <xdr:rowOff>107950</xdr:rowOff>
    </xdr:to>
    <xdr:sp macro="" textlink="">
      <xdr:nvSpPr>
        <xdr:cNvPr id="4" name="Down Arrow 3">
          <a:extLst>
            <a:ext uri="{FF2B5EF4-FFF2-40B4-BE49-F238E27FC236}">
              <a16:creationId xmlns:a16="http://schemas.microsoft.com/office/drawing/2014/main" id="{00000000-0008-0000-0E00-000004000000}"/>
            </a:ext>
          </a:extLst>
        </xdr:cNvPr>
        <xdr:cNvSpPr/>
      </xdr:nvSpPr>
      <xdr:spPr>
        <a:xfrm>
          <a:off x="3213100" y="3905250"/>
          <a:ext cx="285750" cy="361950"/>
        </a:xfrm>
        <a:prstGeom prst="downArrow">
          <a:avLst/>
        </a:prstGeom>
        <a:solidFill>
          <a:schemeClr val="bg1">
            <a:lumMod val="7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5</xdr:col>
      <xdr:colOff>146050</xdr:colOff>
      <xdr:row>26</xdr:row>
      <xdr:rowOff>95250</xdr:rowOff>
    </xdr:from>
    <xdr:to>
      <xdr:col>5</xdr:col>
      <xdr:colOff>431800</xdr:colOff>
      <xdr:row>28</xdr:row>
      <xdr:rowOff>88900</xdr:rowOff>
    </xdr:to>
    <xdr:sp macro="" textlink="">
      <xdr:nvSpPr>
        <xdr:cNvPr id="5" name="Down Arrow 4">
          <a:extLst>
            <a:ext uri="{FF2B5EF4-FFF2-40B4-BE49-F238E27FC236}">
              <a16:creationId xmlns:a16="http://schemas.microsoft.com/office/drawing/2014/main" id="{00000000-0008-0000-0E00-000005000000}"/>
            </a:ext>
          </a:extLst>
        </xdr:cNvPr>
        <xdr:cNvSpPr/>
      </xdr:nvSpPr>
      <xdr:spPr>
        <a:xfrm>
          <a:off x="3194050" y="5003800"/>
          <a:ext cx="285750" cy="361950"/>
        </a:xfrm>
        <a:prstGeom prst="downArrow">
          <a:avLst/>
        </a:prstGeom>
        <a:solidFill>
          <a:schemeClr val="bg1">
            <a:lumMod val="7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15</xdr:col>
      <xdr:colOff>107951</xdr:colOff>
      <xdr:row>26</xdr:row>
      <xdr:rowOff>116655</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1" y="1"/>
          <a:ext cx="9251950" cy="4904554"/>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38100</xdr:colOff>
      <xdr:row>10</xdr:row>
      <xdr:rowOff>19050</xdr:rowOff>
    </xdr:from>
    <xdr:to>
      <xdr:col>15</xdr:col>
      <xdr:colOff>552450</xdr:colOff>
      <xdr:row>10</xdr:row>
      <xdr:rowOff>165100</xdr:rowOff>
    </xdr:to>
    <xdr:sp macro="" textlink="">
      <xdr:nvSpPr>
        <xdr:cNvPr id="4" name="Right Arrow 3">
          <a:extLst>
            <a:ext uri="{FF2B5EF4-FFF2-40B4-BE49-F238E27FC236}">
              <a16:creationId xmlns:a16="http://schemas.microsoft.com/office/drawing/2014/main" id="{00000000-0008-0000-0100-000004000000}"/>
            </a:ext>
          </a:extLst>
        </xdr:cNvPr>
        <xdr:cNvSpPr/>
      </xdr:nvSpPr>
      <xdr:spPr>
        <a:xfrm>
          <a:off x="10102850" y="1905000"/>
          <a:ext cx="514350" cy="146050"/>
        </a:xfrm>
        <a:prstGeom prst="rightArrow">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31</xdr:col>
      <xdr:colOff>66675</xdr:colOff>
      <xdr:row>3</xdr:row>
      <xdr:rowOff>142875</xdr:rowOff>
    </xdr:from>
    <xdr:to>
      <xdr:col>35</xdr:col>
      <xdr:colOff>228600</xdr:colOff>
      <xdr:row>8</xdr:row>
      <xdr:rowOff>155575</xdr:rowOff>
    </xdr:to>
    <xdr:pic>
      <xdr:nvPicPr>
        <xdr:cNvPr id="2" name="Picture 1" descr="UCC logo from web">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3925" y="822325"/>
          <a:ext cx="20669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31</xdr:col>
      <xdr:colOff>66675</xdr:colOff>
      <xdr:row>3</xdr:row>
      <xdr:rowOff>142875</xdr:rowOff>
    </xdr:from>
    <xdr:to>
      <xdr:col>35</xdr:col>
      <xdr:colOff>228600</xdr:colOff>
      <xdr:row>8</xdr:row>
      <xdr:rowOff>155575</xdr:rowOff>
    </xdr:to>
    <xdr:pic>
      <xdr:nvPicPr>
        <xdr:cNvPr id="2" name="Picture 1" descr="UCC logo from web">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02325" y="822325"/>
          <a:ext cx="20669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30</xdr:col>
      <xdr:colOff>66675</xdr:colOff>
      <xdr:row>3</xdr:row>
      <xdr:rowOff>142875</xdr:rowOff>
    </xdr:from>
    <xdr:to>
      <xdr:col>34</xdr:col>
      <xdr:colOff>228600</xdr:colOff>
      <xdr:row>8</xdr:row>
      <xdr:rowOff>155575</xdr:rowOff>
    </xdr:to>
    <xdr:pic>
      <xdr:nvPicPr>
        <xdr:cNvPr id="2" name="Picture 1" descr="UCC logo from web">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02325" y="822325"/>
          <a:ext cx="20669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30</xdr:col>
      <xdr:colOff>66675</xdr:colOff>
      <xdr:row>3</xdr:row>
      <xdr:rowOff>142875</xdr:rowOff>
    </xdr:from>
    <xdr:to>
      <xdr:col>34</xdr:col>
      <xdr:colOff>228600</xdr:colOff>
      <xdr:row>8</xdr:row>
      <xdr:rowOff>155575</xdr:rowOff>
    </xdr:to>
    <xdr:pic>
      <xdr:nvPicPr>
        <xdr:cNvPr id="2" name="Picture 1" descr="UCC logo from web">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02325" y="822325"/>
          <a:ext cx="20669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30</xdr:col>
      <xdr:colOff>66675</xdr:colOff>
      <xdr:row>3</xdr:row>
      <xdr:rowOff>142875</xdr:rowOff>
    </xdr:from>
    <xdr:to>
      <xdr:col>34</xdr:col>
      <xdr:colOff>228600</xdr:colOff>
      <xdr:row>8</xdr:row>
      <xdr:rowOff>155575</xdr:rowOff>
    </xdr:to>
    <xdr:pic>
      <xdr:nvPicPr>
        <xdr:cNvPr id="2" name="Picture 1" descr="UCC logo from web">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02325" y="822325"/>
          <a:ext cx="20669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30</xdr:col>
      <xdr:colOff>66675</xdr:colOff>
      <xdr:row>3</xdr:row>
      <xdr:rowOff>142875</xdr:rowOff>
    </xdr:from>
    <xdr:to>
      <xdr:col>34</xdr:col>
      <xdr:colOff>228600</xdr:colOff>
      <xdr:row>8</xdr:row>
      <xdr:rowOff>155575</xdr:rowOff>
    </xdr:to>
    <xdr:pic>
      <xdr:nvPicPr>
        <xdr:cNvPr id="2" name="Picture 1" descr="UCC logo from web">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02325" y="822325"/>
          <a:ext cx="20669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30</xdr:col>
      <xdr:colOff>66675</xdr:colOff>
      <xdr:row>3</xdr:row>
      <xdr:rowOff>142875</xdr:rowOff>
    </xdr:from>
    <xdr:to>
      <xdr:col>34</xdr:col>
      <xdr:colOff>228600</xdr:colOff>
      <xdr:row>8</xdr:row>
      <xdr:rowOff>155575</xdr:rowOff>
    </xdr:to>
    <xdr:pic>
      <xdr:nvPicPr>
        <xdr:cNvPr id="2" name="Picture 1" descr="UCC logo from web">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02325" y="822325"/>
          <a:ext cx="20669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
  <sheetViews>
    <sheetView workbookViewId="0"/>
  </sheetViews>
  <sheetFormatPr defaultRowHeight="14.5" x14ac:dyDescent="0.35"/>
  <sheetData>
    <row r="1" spans="1:14" x14ac:dyDescent="0.35">
      <c r="A1" s="144" t="s">
        <v>0</v>
      </c>
    </row>
    <row r="3" spans="1:14" x14ac:dyDescent="0.35">
      <c r="A3" t="s">
        <v>1</v>
      </c>
      <c r="K3" s="145"/>
    </row>
    <row r="5" spans="1:14" x14ac:dyDescent="0.35">
      <c r="A5" s="172" t="s">
        <v>2</v>
      </c>
      <c r="B5" s="172"/>
      <c r="C5" s="172"/>
      <c r="D5" s="172"/>
      <c r="E5" s="172"/>
      <c r="F5" s="172"/>
      <c r="G5" s="172"/>
      <c r="H5" s="172"/>
      <c r="I5" s="172"/>
      <c r="J5" s="172"/>
      <c r="K5" s="172"/>
      <c r="L5" s="172"/>
      <c r="M5" s="172"/>
      <c r="N5" s="172"/>
    </row>
    <row r="6" spans="1:14" x14ac:dyDescent="0.35">
      <c r="A6" s="172"/>
      <c r="B6" s="172"/>
      <c r="C6" s="172"/>
      <c r="D6" s="172"/>
      <c r="E6" s="172"/>
      <c r="F6" s="172"/>
      <c r="G6" s="172"/>
      <c r="H6" s="172"/>
      <c r="I6" s="172"/>
      <c r="J6" s="172"/>
      <c r="K6" s="172"/>
      <c r="L6" s="172"/>
      <c r="M6" s="172"/>
      <c r="N6" s="172"/>
    </row>
    <row r="16" spans="1:14" x14ac:dyDescent="0.35">
      <c r="H16">
        <v>1</v>
      </c>
    </row>
    <row r="18" spans="1:13" x14ac:dyDescent="0.35">
      <c r="B18" s="58"/>
    </row>
    <row r="22" spans="1:13" x14ac:dyDescent="0.35">
      <c r="A22" t="s">
        <v>3</v>
      </c>
    </row>
    <row r="24" spans="1:13" x14ac:dyDescent="0.35">
      <c r="A24" t="s">
        <v>4</v>
      </c>
      <c r="B24" s="58"/>
    </row>
    <row r="26" spans="1:13" x14ac:dyDescent="0.35">
      <c r="A26" s="171" t="s">
        <v>5</v>
      </c>
      <c r="B26" s="149"/>
      <c r="C26" s="149"/>
      <c r="D26" s="149"/>
      <c r="E26" s="149"/>
      <c r="F26" s="149"/>
      <c r="G26" s="149"/>
      <c r="H26" s="149"/>
      <c r="I26" s="149"/>
      <c r="J26" s="149"/>
      <c r="K26" s="149"/>
      <c r="L26" s="149"/>
      <c r="M26" s="149"/>
    </row>
    <row r="28" spans="1:13" x14ac:dyDescent="0.35">
      <c r="A28" t="s">
        <v>6</v>
      </c>
    </row>
    <row r="30" spans="1:13" ht="43.5" customHeight="1" x14ac:dyDescent="0.35">
      <c r="A30" s="172" t="s">
        <v>7</v>
      </c>
      <c r="B30" s="172"/>
      <c r="C30" s="172"/>
      <c r="D30" s="172"/>
      <c r="E30" s="172"/>
      <c r="F30" s="172"/>
      <c r="G30" s="172"/>
      <c r="H30" s="172"/>
      <c r="I30" s="172"/>
      <c r="J30" s="172"/>
      <c r="K30" s="172"/>
      <c r="L30" s="172"/>
      <c r="M30" s="172"/>
    </row>
  </sheetData>
  <mergeCells count="2">
    <mergeCell ref="A5:N6"/>
    <mergeCell ref="A30:M30"/>
  </mergeCells>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59999389629810485"/>
    <pageSetUpPr fitToPage="1"/>
  </sheetPr>
  <dimension ref="A2:AM54"/>
  <sheetViews>
    <sheetView topLeftCell="A4" workbookViewId="0">
      <pane xSplit="4" ySplit="12" topLeftCell="E16" activePane="bottomRight" state="frozen"/>
      <selection pane="topRight" activeCell="H17" sqref="H17"/>
      <selection pane="bottomLeft" activeCell="H17" sqref="H17"/>
      <selection pane="bottomRight" activeCell="E16" sqref="E16"/>
    </sheetView>
  </sheetViews>
  <sheetFormatPr defaultRowHeight="14.5" x14ac:dyDescent="0.35"/>
  <cols>
    <col min="2" max="2" width="34.54296875" customWidth="1"/>
    <col min="3" max="3" width="11.7265625" customWidth="1"/>
    <col min="4" max="4" width="13.81640625" customWidth="1"/>
    <col min="5" max="5" width="31.453125" bestFit="1" customWidth="1"/>
    <col min="6" max="6" width="6.453125" customWidth="1"/>
    <col min="7" max="36" width="6.81640625" customWidth="1"/>
    <col min="37" max="37" width="11.26953125" customWidth="1"/>
  </cols>
  <sheetData>
    <row r="2" spans="1:37" ht="15" thickBot="1" x14ac:dyDescent="0.4"/>
    <row r="3" spans="1:37" ht="24" thickBot="1" x14ac:dyDescent="0.6">
      <c r="B3" s="6" t="s">
        <v>30</v>
      </c>
      <c r="C3" s="7"/>
      <c r="D3" s="7"/>
      <c r="E3" s="7"/>
      <c r="F3" s="8"/>
      <c r="G3" s="8"/>
      <c r="H3" s="8"/>
      <c r="I3" s="8"/>
      <c r="J3" s="8"/>
      <c r="K3" s="9"/>
    </row>
    <row r="4" spans="1:37" x14ac:dyDescent="0.35">
      <c r="B4" s="45"/>
      <c r="C4" s="46"/>
      <c r="D4" s="46"/>
      <c r="E4" s="46"/>
      <c r="F4" s="46"/>
      <c r="G4" s="46"/>
      <c r="H4" s="46"/>
      <c r="I4" s="46"/>
      <c r="J4" s="46"/>
      <c r="K4" s="47"/>
    </row>
    <row r="5" spans="1:37" x14ac:dyDescent="0.35">
      <c r="B5" s="11" t="s">
        <v>31</v>
      </c>
      <c r="C5" s="12"/>
      <c r="D5" s="12" t="s">
        <v>32</v>
      </c>
      <c r="E5" s="12"/>
      <c r="F5" s="10"/>
      <c r="G5" s="12"/>
      <c r="H5" s="12"/>
      <c r="I5" s="12"/>
      <c r="J5" s="12"/>
      <c r="K5" s="13"/>
      <c r="M5" s="2"/>
    </row>
    <row r="6" spans="1:37" x14ac:dyDescent="0.35">
      <c r="A6" s="1"/>
      <c r="B6" s="11"/>
      <c r="C6" s="12"/>
      <c r="D6" s="12"/>
      <c r="E6" s="12"/>
      <c r="F6" s="12"/>
      <c r="G6" s="12"/>
      <c r="H6" s="12"/>
      <c r="I6" s="12"/>
      <c r="J6" s="12"/>
      <c r="K6" s="13"/>
      <c r="L6" s="2"/>
      <c r="M6" s="2"/>
    </row>
    <row r="7" spans="1:37" x14ac:dyDescent="0.35">
      <c r="B7" s="11" t="s">
        <v>33</v>
      </c>
      <c r="C7" s="12"/>
      <c r="D7" s="12" t="str">
        <f>'JAN 2023'!D7</f>
        <v>J Doe</v>
      </c>
      <c r="E7" s="12"/>
      <c r="F7" s="10"/>
      <c r="G7" s="12"/>
      <c r="H7" s="12"/>
      <c r="I7" s="12"/>
      <c r="J7" s="12"/>
      <c r="K7" s="13"/>
      <c r="L7" s="2"/>
      <c r="M7" s="2"/>
    </row>
    <row r="8" spans="1:37" x14ac:dyDescent="0.35">
      <c r="B8" s="11"/>
      <c r="C8" s="12"/>
      <c r="D8" s="12"/>
      <c r="E8" s="12"/>
      <c r="F8" s="12"/>
      <c r="G8" s="12"/>
      <c r="H8" s="12"/>
      <c r="I8" s="12"/>
      <c r="J8" s="12"/>
      <c r="K8" s="13"/>
      <c r="L8" s="2"/>
      <c r="M8" s="2"/>
    </row>
    <row r="9" spans="1:37" x14ac:dyDescent="0.35">
      <c r="B9" s="11" t="s">
        <v>35</v>
      </c>
      <c r="C9" s="12"/>
      <c r="D9" s="12" t="str">
        <f>'JAN 2023'!D9</f>
        <v>A Bloggs</v>
      </c>
      <c r="E9" s="12"/>
      <c r="F9" s="12"/>
      <c r="G9" s="12"/>
      <c r="H9" s="12"/>
      <c r="I9" s="12"/>
      <c r="J9" s="12"/>
      <c r="K9" s="13"/>
      <c r="L9" s="2"/>
      <c r="M9" s="2"/>
    </row>
    <row r="10" spans="1:37" ht="15" thickBot="1" x14ac:dyDescent="0.4">
      <c r="B10" s="11"/>
      <c r="C10" s="12"/>
      <c r="D10" s="12"/>
      <c r="E10" s="12"/>
      <c r="F10" s="12"/>
      <c r="G10" s="12"/>
      <c r="H10" s="12"/>
      <c r="I10" s="12"/>
      <c r="J10" s="12"/>
      <c r="K10" s="13"/>
      <c r="L10" s="2"/>
      <c r="M10" s="2"/>
    </row>
    <row r="11" spans="1:37" ht="15" thickBot="1" x14ac:dyDescent="0.4">
      <c r="B11" s="11" t="s">
        <v>37</v>
      </c>
      <c r="C11" s="12"/>
      <c r="D11" s="12">
        <v>8</v>
      </c>
      <c r="E11" s="12"/>
      <c r="F11" s="12"/>
      <c r="G11" s="12"/>
      <c r="H11" s="12"/>
      <c r="I11" s="12"/>
      <c r="J11" s="12"/>
      <c r="K11" s="13"/>
      <c r="L11" s="2"/>
      <c r="M11" s="2"/>
      <c r="N11" s="84"/>
      <c r="O11" t="s">
        <v>38</v>
      </c>
    </row>
    <row r="12" spans="1:37" ht="15" thickBot="1" x14ac:dyDescent="0.4">
      <c r="B12" s="14" t="s">
        <v>39</v>
      </c>
      <c r="C12" s="15"/>
      <c r="D12" s="15">
        <f>Summary!F1</f>
        <v>2023</v>
      </c>
      <c r="E12" s="15"/>
      <c r="F12" s="15"/>
      <c r="G12" s="15"/>
      <c r="H12" s="15"/>
      <c r="I12" s="15"/>
      <c r="J12" s="15"/>
      <c r="K12" s="16"/>
      <c r="L12" s="2"/>
      <c r="M12" s="2"/>
      <c r="N12" s="142"/>
      <c r="O12" t="s">
        <v>40</v>
      </c>
    </row>
    <row r="13" spans="1:37" ht="15" thickBot="1" x14ac:dyDescent="0.4">
      <c r="F13" s="2"/>
      <c r="J13" s="2"/>
      <c r="K13" s="2"/>
      <c r="L13" s="2"/>
      <c r="M13" s="2"/>
    </row>
    <row r="14" spans="1:37" ht="44" thickBot="1" x14ac:dyDescent="0.4">
      <c r="B14" s="5" t="s">
        <v>22</v>
      </c>
      <c r="C14" s="170" t="s">
        <v>41</v>
      </c>
      <c r="D14" s="3" t="s">
        <v>42</v>
      </c>
      <c r="E14" s="5" t="s">
        <v>43</v>
      </c>
      <c r="F14" s="77">
        <v>1</v>
      </c>
      <c r="G14" s="42">
        <v>2</v>
      </c>
      <c r="H14" s="42">
        <v>3</v>
      </c>
      <c r="I14" s="42">
        <v>4</v>
      </c>
      <c r="J14" s="42">
        <v>5</v>
      </c>
      <c r="K14" s="42">
        <v>6</v>
      </c>
      <c r="L14" s="42">
        <v>7</v>
      </c>
      <c r="M14" s="77">
        <v>8</v>
      </c>
      <c r="N14" s="42">
        <v>9</v>
      </c>
      <c r="O14" s="42">
        <v>10</v>
      </c>
      <c r="P14" s="42">
        <v>11</v>
      </c>
      <c r="Q14" s="42">
        <v>12</v>
      </c>
      <c r="R14" s="42">
        <v>13</v>
      </c>
      <c r="S14" s="42">
        <v>14</v>
      </c>
      <c r="T14" s="77">
        <v>15</v>
      </c>
      <c r="U14" s="42">
        <v>16</v>
      </c>
      <c r="V14" s="42">
        <v>17</v>
      </c>
      <c r="W14" s="42">
        <v>18</v>
      </c>
      <c r="X14" s="42">
        <v>19</v>
      </c>
      <c r="Y14" s="42">
        <v>20</v>
      </c>
      <c r="Z14" s="42">
        <v>21</v>
      </c>
      <c r="AA14" s="77">
        <v>22</v>
      </c>
      <c r="AB14" s="42">
        <v>23</v>
      </c>
      <c r="AC14" s="42">
        <v>24</v>
      </c>
      <c r="AD14" s="42">
        <v>25</v>
      </c>
      <c r="AE14" s="42">
        <v>26</v>
      </c>
      <c r="AF14" s="42">
        <v>27</v>
      </c>
      <c r="AG14" s="42">
        <v>28</v>
      </c>
      <c r="AH14" s="77">
        <v>29</v>
      </c>
      <c r="AI14" s="42">
        <v>30</v>
      </c>
      <c r="AJ14" s="42">
        <v>31</v>
      </c>
      <c r="AK14" s="42" t="s">
        <v>44</v>
      </c>
    </row>
    <row r="15" spans="1:37" ht="15" thickBot="1" x14ac:dyDescent="0.4">
      <c r="B15" s="75"/>
      <c r="C15" s="74"/>
      <c r="D15" s="74"/>
      <c r="E15" s="74"/>
      <c r="F15" s="107">
        <f t="shared" ref="F15:AJ15" si="0">WEEKDAY(DATE($D$12,$D$11,F14))</f>
        <v>3</v>
      </c>
      <c r="G15" s="108">
        <f t="shared" si="0"/>
        <v>4</v>
      </c>
      <c r="H15" s="108">
        <f t="shared" si="0"/>
        <v>5</v>
      </c>
      <c r="I15" s="108">
        <f t="shared" si="0"/>
        <v>6</v>
      </c>
      <c r="J15" s="108">
        <f t="shared" si="0"/>
        <v>7</v>
      </c>
      <c r="K15" s="108">
        <f t="shared" si="0"/>
        <v>1</v>
      </c>
      <c r="L15" s="108">
        <f t="shared" si="0"/>
        <v>2</v>
      </c>
      <c r="M15" s="108">
        <f t="shared" si="0"/>
        <v>3</v>
      </c>
      <c r="N15" s="108">
        <f t="shared" si="0"/>
        <v>4</v>
      </c>
      <c r="O15" s="108">
        <f t="shared" si="0"/>
        <v>5</v>
      </c>
      <c r="P15" s="108">
        <f t="shared" si="0"/>
        <v>6</v>
      </c>
      <c r="Q15" s="108">
        <f t="shared" si="0"/>
        <v>7</v>
      </c>
      <c r="R15" s="108">
        <f t="shared" si="0"/>
        <v>1</v>
      </c>
      <c r="S15" s="108">
        <f t="shared" si="0"/>
        <v>2</v>
      </c>
      <c r="T15" s="108">
        <f t="shared" si="0"/>
        <v>3</v>
      </c>
      <c r="U15" s="108">
        <f t="shared" si="0"/>
        <v>4</v>
      </c>
      <c r="V15" s="108">
        <f t="shared" si="0"/>
        <v>5</v>
      </c>
      <c r="W15" s="108">
        <f t="shared" si="0"/>
        <v>6</v>
      </c>
      <c r="X15" s="108">
        <f t="shared" si="0"/>
        <v>7</v>
      </c>
      <c r="Y15" s="108">
        <f t="shared" si="0"/>
        <v>1</v>
      </c>
      <c r="Z15" s="108">
        <f t="shared" si="0"/>
        <v>2</v>
      </c>
      <c r="AA15" s="108">
        <f t="shared" si="0"/>
        <v>3</v>
      </c>
      <c r="AB15" s="108">
        <f t="shared" si="0"/>
        <v>4</v>
      </c>
      <c r="AC15" s="108">
        <f t="shared" si="0"/>
        <v>5</v>
      </c>
      <c r="AD15" s="108">
        <f t="shared" si="0"/>
        <v>6</v>
      </c>
      <c r="AE15" s="108">
        <f t="shared" si="0"/>
        <v>7</v>
      </c>
      <c r="AF15" s="108">
        <f t="shared" si="0"/>
        <v>1</v>
      </c>
      <c r="AG15" s="108">
        <f t="shared" si="0"/>
        <v>2</v>
      </c>
      <c r="AH15" s="108">
        <f t="shared" si="0"/>
        <v>3</v>
      </c>
      <c r="AI15" s="108">
        <f t="shared" si="0"/>
        <v>4</v>
      </c>
      <c r="AJ15" s="109">
        <f t="shared" si="0"/>
        <v>5</v>
      </c>
      <c r="AK15" s="106"/>
    </row>
    <row r="16" spans="1:37" x14ac:dyDescent="0.35">
      <c r="B16" s="185" t="s">
        <v>45</v>
      </c>
      <c r="C16" s="188"/>
      <c r="D16" s="30"/>
      <c r="E16" s="32"/>
      <c r="F16" s="110"/>
      <c r="G16" s="30"/>
      <c r="H16" s="30"/>
      <c r="I16" s="30"/>
      <c r="J16" s="79"/>
      <c r="K16" s="79"/>
      <c r="L16" s="114"/>
      <c r="M16" s="30"/>
      <c r="N16" s="30"/>
      <c r="O16" s="30"/>
      <c r="P16" s="30"/>
      <c r="Q16" s="79"/>
      <c r="R16" s="79"/>
      <c r="S16" s="30"/>
      <c r="T16" s="30"/>
      <c r="U16" s="30"/>
      <c r="V16" s="30"/>
      <c r="W16" s="30"/>
      <c r="X16" s="79"/>
      <c r="Y16" s="79"/>
      <c r="Z16" s="30"/>
      <c r="AA16" s="30"/>
      <c r="AB16" s="30"/>
      <c r="AC16" s="30"/>
      <c r="AD16" s="30"/>
      <c r="AE16" s="79"/>
      <c r="AF16" s="79"/>
      <c r="AG16" s="30"/>
      <c r="AH16" s="30"/>
      <c r="AI16" s="30"/>
      <c r="AJ16" s="80"/>
      <c r="AK16" s="38">
        <f>SUM(F16:AJ16)</f>
        <v>0</v>
      </c>
    </row>
    <row r="17" spans="2:39" x14ac:dyDescent="0.35">
      <c r="B17" s="186"/>
      <c r="C17" s="189"/>
      <c r="D17" s="28"/>
      <c r="E17" s="100"/>
      <c r="F17" s="111"/>
      <c r="G17" s="28"/>
      <c r="H17" s="28"/>
      <c r="I17" s="28"/>
      <c r="J17" s="73"/>
      <c r="K17" s="73"/>
      <c r="L17" s="115"/>
      <c r="M17" s="28"/>
      <c r="N17" s="28"/>
      <c r="O17" s="28"/>
      <c r="P17" s="28"/>
      <c r="Q17" s="73"/>
      <c r="R17" s="73"/>
      <c r="S17" s="28"/>
      <c r="T17" s="28"/>
      <c r="U17" s="28"/>
      <c r="V17" s="28"/>
      <c r="W17" s="28"/>
      <c r="X17" s="73"/>
      <c r="Y17" s="73"/>
      <c r="Z17" s="28"/>
      <c r="AA17" s="28"/>
      <c r="AB17" s="28"/>
      <c r="AC17" s="28"/>
      <c r="AD17" s="28"/>
      <c r="AE17" s="73"/>
      <c r="AF17" s="73"/>
      <c r="AG17" s="28"/>
      <c r="AH17" s="28"/>
      <c r="AI17" s="28"/>
      <c r="AJ17" s="81"/>
      <c r="AK17" s="39">
        <f t="shared" ref="AK17:AK19" si="1">SUM(F17:AJ17)</f>
        <v>0</v>
      </c>
    </row>
    <row r="18" spans="2:39" x14ac:dyDescent="0.35">
      <c r="B18" s="186"/>
      <c r="C18" s="189"/>
      <c r="D18" s="28"/>
      <c r="E18" s="100"/>
      <c r="F18" s="111"/>
      <c r="G18" s="28"/>
      <c r="H18" s="28"/>
      <c r="I18" s="28"/>
      <c r="J18" s="73"/>
      <c r="K18" s="73"/>
      <c r="L18" s="115"/>
      <c r="M18" s="28"/>
      <c r="N18" s="28"/>
      <c r="O18" s="28"/>
      <c r="P18" s="28"/>
      <c r="Q18" s="73"/>
      <c r="R18" s="73"/>
      <c r="S18" s="28"/>
      <c r="T18" s="28"/>
      <c r="U18" s="28"/>
      <c r="V18" s="28"/>
      <c r="W18" s="28"/>
      <c r="X18" s="73"/>
      <c r="Y18" s="73"/>
      <c r="Z18" s="28"/>
      <c r="AA18" s="28"/>
      <c r="AB18" s="28"/>
      <c r="AC18" s="28"/>
      <c r="AD18" s="28"/>
      <c r="AE18" s="73"/>
      <c r="AF18" s="73"/>
      <c r="AG18" s="28"/>
      <c r="AH18" s="28"/>
      <c r="AI18" s="28"/>
      <c r="AJ18" s="81"/>
      <c r="AK18" s="39">
        <f t="shared" si="1"/>
        <v>0</v>
      </c>
    </row>
    <row r="19" spans="2:39" ht="15" thickBot="1" x14ac:dyDescent="0.4">
      <c r="B19" s="187"/>
      <c r="C19" s="190"/>
      <c r="D19" s="31"/>
      <c r="E19" s="33"/>
      <c r="F19" s="112"/>
      <c r="G19" s="31"/>
      <c r="H19" s="31"/>
      <c r="I19" s="31"/>
      <c r="J19" s="82"/>
      <c r="K19" s="82"/>
      <c r="L19" s="116"/>
      <c r="M19" s="31"/>
      <c r="N19" s="31"/>
      <c r="O19" s="31"/>
      <c r="P19" s="31"/>
      <c r="Q19" s="82"/>
      <c r="R19" s="82"/>
      <c r="S19" s="31"/>
      <c r="T19" s="31"/>
      <c r="U19" s="31"/>
      <c r="V19" s="31"/>
      <c r="W19" s="31"/>
      <c r="X19" s="82"/>
      <c r="Y19" s="82"/>
      <c r="Z19" s="31"/>
      <c r="AA19" s="31"/>
      <c r="AB19" s="31"/>
      <c r="AC19" s="31"/>
      <c r="AD19" s="31"/>
      <c r="AE19" s="82"/>
      <c r="AF19" s="82"/>
      <c r="AG19" s="31"/>
      <c r="AH19" s="31"/>
      <c r="AI19" s="31"/>
      <c r="AJ19" s="83"/>
      <c r="AK19" s="40">
        <f t="shared" si="1"/>
        <v>0</v>
      </c>
    </row>
    <row r="20" spans="2:39" ht="15" thickBot="1" x14ac:dyDescent="0.4">
      <c r="B20" s="85" t="s">
        <v>25</v>
      </c>
      <c r="C20" s="168"/>
      <c r="D20" s="86"/>
      <c r="E20" s="105"/>
      <c r="F20" s="85">
        <f>SUM(F16:F19)</f>
        <v>0</v>
      </c>
      <c r="G20" s="86">
        <f t="shared" ref="G20:AK20" si="2">SUM(G16:G19)</f>
        <v>0</v>
      </c>
      <c r="H20" s="86">
        <f t="shared" si="2"/>
        <v>0</v>
      </c>
      <c r="I20" s="86">
        <f t="shared" si="2"/>
        <v>0</v>
      </c>
      <c r="J20" s="86">
        <f t="shared" si="2"/>
        <v>0</v>
      </c>
      <c r="K20" s="86">
        <f t="shared" si="2"/>
        <v>0</v>
      </c>
      <c r="L20" s="117">
        <f t="shared" si="2"/>
        <v>0</v>
      </c>
      <c r="M20" s="86">
        <f t="shared" si="2"/>
        <v>0</v>
      </c>
      <c r="N20" s="86">
        <f t="shared" si="2"/>
        <v>0</v>
      </c>
      <c r="O20" s="86">
        <f t="shared" si="2"/>
        <v>0</v>
      </c>
      <c r="P20" s="86">
        <f t="shared" si="2"/>
        <v>0</v>
      </c>
      <c r="Q20" s="86">
        <f t="shared" si="2"/>
        <v>0</v>
      </c>
      <c r="R20" s="86">
        <f t="shared" si="2"/>
        <v>0</v>
      </c>
      <c r="S20" s="86">
        <f t="shared" si="2"/>
        <v>0</v>
      </c>
      <c r="T20" s="86">
        <f t="shared" si="2"/>
        <v>0</v>
      </c>
      <c r="U20" s="86">
        <f t="shared" si="2"/>
        <v>0</v>
      </c>
      <c r="V20" s="86">
        <f t="shared" si="2"/>
        <v>0</v>
      </c>
      <c r="W20" s="86">
        <f t="shared" si="2"/>
        <v>0</v>
      </c>
      <c r="X20" s="86">
        <f t="shared" si="2"/>
        <v>0</v>
      </c>
      <c r="Y20" s="86">
        <f t="shared" si="2"/>
        <v>0</v>
      </c>
      <c r="Z20" s="86">
        <f t="shared" si="2"/>
        <v>0</v>
      </c>
      <c r="AA20" s="86">
        <f t="shared" si="2"/>
        <v>0</v>
      </c>
      <c r="AB20" s="86">
        <f t="shared" si="2"/>
        <v>0</v>
      </c>
      <c r="AC20" s="86">
        <f t="shared" si="2"/>
        <v>0</v>
      </c>
      <c r="AD20" s="86">
        <f t="shared" si="2"/>
        <v>0</v>
      </c>
      <c r="AE20" s="86">
        <f t="shared" si="2"/>
        <v>0</v>
      </c>
      <c r="AF20" s="86">
        <f t="shared" si="2"/>
        <v>0</v>
      </c>
      <c r="AG20" s="86">
        <f t="shared" si="2"/>
        <v>0</v>
      </c>
      <c r="AH20" s="86">
        <f t="shared" si="2"/>
        <v>0</v>
      </c>
      <c r="AI20" s="86">
        <f t="shared" si="2"/>
        <v>0</v>
      </c>
      <c r="AJ20" s="87">
        <f t="shared" si="2"/>
        <v>0</v>
      </c>
      <c r="AK20" s="84">
        <f t="shared" si="2"/>
        <v>0</v>
      </c>
      <c r="AL20" s="78" t="e">
        <f>AK20/AK$45</f>
        <v>#DIV/0!</v>
      </c>
      <c r="AM20" t="s">
        <v>46</v>
      </c>
    </row>
    <row r="21" spans="2:39" x14ac:dyDescent="0.35">
      <c r="B21" s="185" t="s">
        <v>47</v>
      </c>
      <c r="C21" s="188"/>
      <c r="D21" s="30"/>
      <c r="E21" s="32"/>
      <c r="F21" s="110"/>
      <c r="G21" s="30"/>
      <c r="H21" s="30"/>
      <c r="I21" s="30"/>
      <c r="J21" s="79"/>
      <c r="K21" s="79"/>
      <c r="L21" s="114"/>
      <c r="M21" s="30"/>
      <c r="N21" s="30"/>
      <c r="O21" s="30"/>
      <c r="P21" s="30"/>
      <c r="Q21" s="79"/>
      <c r="R21" s="79"/>
      <c r="S21" s="30"/>
      <c r="T21" s="30"/>
      <c r="U21" s="30"/>
      <c r="V21" s="30"/>
      <c r="W21" s="30"/>
      <c r="X21" s="79"/>
      <c r="Y21" s="79"/>
      <c r="Z21" s="30"/>
      <c r="AA21" s="30"/>
      <c r="AB21" s="30"/>
      <c r="AC21" s="30"/>
      <c r="AD21" s="30"/>
      <c r="AE21" s="79"/>
      <c r="AF21" s="79"/>
      <c r="AG21" s="30"/>
      <c r="AH21" s="30"/>
      <c r="AI21" s="30"/>
      <c r="AJ21" s="80"/>
      <c r="AK21" s="38">
        <f>SUM(F21:AJ21)</f>
        <v>0</v>
      </c>
    </row>
    <row r="22" spans="2:39" x14ac:dyDescent="0.35">
      <c r="B22" s="186"/>
      <c r="C22" s="189"/>
      <c r="D22" s="28"/>
      <c r="E22" s="100"/>
      <c r="F22" s="111"/>
      <c r="G22" s="28"/>
      <c r="H22" s="28"/>
      <c r="I22" s="28"/>
      <c r="J22" s="73"/>
      <c r="K22" s="73"/>
      <c r="L22" s="115"/>
      <c r="M22" s="28"/>
      <c r="N22" s="28"/>
      <c r="O22" s="28"/>
      <c r="P22" s="28"/>
      <c r="Q22" s="73"/>
      <c r="R22" s="73"/>
      <c r="S22" s="28"/>
      <c r="T22" s="28"/>
      <c r="U22" s="28"/>
      <c r="V22" s="28"/>
      <c r="W22" s="28"/>
      <c r="X22" s="73"/>
      <c r="Y22" s="73"/>
      <c r="Z22" s="28"/>
      <c r="AA22" s="28"/>
      <c r="AB22" s="28"/>
      <c r="AC22" s="28"/>
      <c r="AD22" s="28"/>
      <c r="AE22" s="73"/>
      <c r="AF22" s="73"/>
      <c r="AG22" s="28"/>
      <c r="AH22" s="28"/>
      <c r="AI22" s="28"/>
      <c r="AJ22" s="81"/>
      <c r="AK22" s="39">
        <f t="shared" ref="AK22:AK24" si="3">SUM(F22:AJ22)</f>
        <v>0</v>
      </c>
    </row>
    <row r="23" spans="2:39" x14ac:dyDescent="0.35">
      <c r="B23" s="186"/>
      <c r="C23" s="189"/>
      <c r="D23" s="28"/>
      <c r="E23" s="100"/>
      <c r="F23" s="111"/>
      <c r="G23" s="28"/>
      <c r="H23" s="28"/>
      <c r="I23" s="28"/>
      <c r="J23" s="73"/>
      <c r="K23" s="73"/>
      <c r="L23" s="115"/>
      <c r="M23" s="28"/>
      <c r="N23" s="28"/>
      <c r="O23" s="28"/>
      <c r="P23" s="28"/>
      <c r="Q23" s="73"/>
      <c r="R23" s="73"/>
      <c r="S23" s="28"/>
      <c r="T23" s="28"/>
      <c r="U23" s="28"/>
      <c r="V23" s="28"/>
      <c r="W23" s="28"/>
      <c r="X23" s="73"/>
      <c r="Y23" s="73"/>
      <c r="Z23" s="28"/>
      <c r="AA23" s="28"/>
      <c r="AB23" s="28"/>
      <c r="AC23" s="28"/>
      <c r="AD23" s="28"/>
      <c r="AE23" s="73"/>
      <c r="AF23" s="73"/>
      <c r="AG23" s="28"/>
      <c r="AH23" s="28"/>
      <c r="AI23" s="28"/>
      <c r="AJ23" s="81"/>
      <c r="AK23" s="39">
        <f t="shared" si="3"/>
        <v>0</v>
      </c>
    </row>
    <row r="24" spans="2:39" ht="15" thickBot="1" x14ac:dyDescent="0.4">
      <c r="B24" s="187"/>
      <c r="C24" s="190"/>
      <c r="D24" s="31"/>
      <c r="E24" s="33"/>
      <c r="F24" s="112"/>
      <c r="G24" s="31"/>
      <c r="H24" s="31"/>
      <c r="I24" s="31"/>
      <c r="J24" s="82"/>
      <c r="K24" s="82"/>
      <c r="L24" s="116"/>
      <c r="M24" s="31"/>
      <c r="N24" s="31"/>
      <c r="O24" s="31"/>
      <c r="P24" s="31"/>
      <c r="Q24" s="82"/>
      <c r="R24" s="82"/>
      <c r="S24" s="31"/>
      <c r="T24" s="31"/>
      <c r="U24" s="31"/>
      <c r="V24" s="31"/>
      <c r="W24" s="31"/>
      <c r="X24" s="82"/>
      <c r="Y24" s="82"/>
      <c r="Z24" s="31"/>
      <c r="AA24" s="31"/>
      <c r="AB24" s="31"/>
      <c r="AC24" s="31"/>
      <c r="AD24" s="31"/>
      <c r="AE24" s="82"/>
      <c r="AF24" s="82"/>
      <c r="AG24" s="31"/>
      <c r="AH24" s="31"/>
      <c r="AI24" s="31"/>
      <c r="AJ24" s="83"/>
      <c r="AK24" s="40">
        <f t="shared" si="3"/>
        <v>0</v>
      </c>
    </row>
    <row r="25" spans="2:39" ht="15" thickBot="1" x14ac:dyDescent="0.4">
      <c r="B25" s="85" t="s">
        <v>25</v>
      </c>
      <c r="C25" s="168"/>
      <c r="D25" s="86"/>
      <c r="E25" s="105"/>
      <c r="F25" s="85">
        <f>SUM(F21:F24)</f>
        <v>0</v>
      </c>
      <c r="G25" s="86">
        <f t="shared" ref="G25:AK25" si="4">SUM(G21:G24)</f>
        <v>0</v>
      </c>
      <c r="H25" s="86">
        <f t="shared" si="4"/>
        <v>0</v>
      </c>
      <c r="I25" s="86">
        <f t="shared" si="4"/>
        <v>0</v>
      </c>
      <c r="J25" s="86">
        <f t="shared" si="4"/>
        <v>0</v>
      </c>
      <c r="K25" s="86">
        <f t="shared" si="4"/>
        <v>0</v>
      </c>
      <c r="L25" s="117">
        <f t="shared" si="4"/>
        <v>0</v>
      </c>
      <c r="M25" s="86">
        <f t="shared" si="4"/>
        <v>0</v>
      </c>
      <c r="N25" s="86">
        <f t="shared" si="4"/>
        <v>0</v>
      </c>
      <c r="O25" s="86">
        <f t="shared" si="4"/>
        <v>0</v>
      </c>
      <c r="P25" s="86">
        <f t="shared" si="4"/>
        <v>0</v>
      </c>
      <c r="Q25" s="86">
        <f t="shared" si="4"/>
        <v>0</v>
      </c>
      <c r="R25" s="86">
        <f t="shared" si="4"/>
        <v>0</v>
      </c>
      <c r="S25" s="86">
        <f t="shared" si="4"/>
        <v>0</v>
      </c>
      <c r="T25" s="86">
        <f t="shared" si="4"/>
        <v>0</v>
      </c>
      <c r="U25" s="86">
        <f t="shared" si="4"/>
        <v>0</v>
      </c>
      <c r="V25" s="86">
        <f t="shared" si="4"/>
        <v>0</v>
      </c>
      <c r="W25" s="86">
        <f t="shared" si="4"/>
        <v>0</v>
      </c>
      <c r="X25" s="86">
        <f t="shared" si="4"/>
        <v>0</v>
      </c>
      <c r="Y25" s="86">
        <f t="shared" si="4"/>
        <v>0</v>
      </c>
      <c r="Z25" s="86">
        <f t="shared" si="4"/>
        <v>0</v>
      </c>
      <c r="AA25" s="86">
        <f t="shared" si="4"/>
        <v>0</v>
      </c>
      <c r="AB25" s="86">
        <f t="shared" si="4"/>
        <v>0</v>
      </c>
      <c r="AC25" s="86">
        <f t="shared" si="4"/>
        <v>0</v>
      </c>
      <c r="AD25" s="86">
        <f t="shared" si="4"/>
        <v>0</v>
      </c>
      <c r="AE25" s="86">
        <f t="shared" si="4"/>
        <v>0</v>
      </c>
      <c r="AF25" s="86">
        <f t="shared" si="4"/>
        <v>0</v>
      </c>
      <c r="AG25" s="86">
        <f t="shared" si="4"/>
        <v>0</v>
      </c>
      <c r="AH25" s="86">
        <f t="shared" si="4"/>
        <v>0</v>
      </c>
      <c r="AI25" s="86">
        <f t="shared" si="4"/>
        <v>0</v>
      </c>
      <c r="AJ25" s="87">
        <f t="shared" si="4"/>
        <v>0</v>
      </c>
      <c r="AK25" s="84">
        <f t="shared" si="4"/>
        <v>0</v>
      </c>
      <c r="AL25" s="76" t="e">
        <f>AK25/AK$45</f>
        <v>#DIV/0!</v>
      </c>
      <c r="AM25" t="s">
        <v>46</v>
      </c>
    </row>
    <row r="26" spans="2:39" x14ac:dyDescent="0.35">
      <c r="B26" s="185" t="s">
        <v>48</v>
      </c>
      <c r="C26" s="188"/>
      <c r="D26" s="30"/>
      <c r="E26" s="32"/>
      <c r="F26" s="110"/>
      <c r="G26" s="30"/>
      <c r="H26" s="30"/>
      <c r="I26" s="30"/>
      <c r="J26" s="79"/>
      <c r="K26" s="79"/>
      <c r="L26" s="114"/>
      <c r="M26" s="30"/>
      <c r="N26" s="30"/>
      <c r="O26" s="30"/>
      <c r="P26" s="30"/>
      <c r="Q26" s="79"/>
      <c r="R26" s="79"/>
      <c r="S26" s="30"/>
      <c r="T26" s="30"/>
      <c r="U26" s="30"/>
      <c r="V26" s="30"/>
      <c r="W26" s="30"/>
      <c r="X26" s="79"/>
      <c r="Y26" s="79"/>
      <c r="Z26" s="30"/>
      <c r="AA26" s="30"/>
      <c r="AB26" s="30"/>
      <c r="AC26" s="30"/>
      <c r="AD26" s="30"/>
      <c r="AE26" s="79"/>
      <c r="AF26" s="79"/>
      <c r="AG26" s="30"/>
      <c r="AH26" s="30"/>
      <c r="AI26" s="30"/>
      <c r="AJ26" s="80"/>
      <c r="AK26" s="38">
        <f>SUM(F26:AJ26)</f>
        <v>0</v>
      </c>
    </row>
    <row r="27" spans="2:39" x14ac:dyDescent="0.35">
      <c r="B27" s="186"/>
      <c r="C27" s="189"/>
      <c r="D27" s="28"/>
      <c r="E27" s="100"/>
      <c r="F27" s="111"/>
      <c r="G27" s="28"/>
      <c r="H27" s="28"/>
      <c r="I27" s="28"/>
      <c r="J27" s="73"/>
      <c r="K27" s="73"/>
      <c r="L27" s="115"/>
      <c r="M27" s="28"/>
      <c r="N27" s="28"/>
      <c r="O27" s="28"/>
      <c r="P27" s="28"/>
      <c r="Q27" s="73"/>
      <c r="R27" s="73"/>
      <c r="S27" s="28"/>
      <c r="T27" s="28"/>
      <c r="U27" s="28"/>
      <c r="V27" s="28"/>
      <c r="W27" s="28"/>
      <c r="X27" s="73"/>
      <c r="Y27" s="73"/>
      <c r="Z27" s="28"/>
      <c r="AA27" s="28"/>
      <c r="AB27" s="28"/>
      <c r="AC27" s="28"/>
      <c r="AD27" s="28"/>
      <c r="AE27" s="73"/>
      <c r="AF27" s="73"/>
      <c r="AG27" s="28"/>
      <c r="AH27" s="28"/>
      <c r="AI27" s="28"/>
      <c r="AJ27" s="81"/>
      <c r="AK27" s="39">
        <f t="shared" ref="AK27:AK29" si="5">SUM(F27:AJ27)</f>
        <v>0</v>
      </c>
    </row>
    <row r="28" spans="2:39" x14ac:dyDescent="0.35">
      <c r="B28" s="186"/>
      <c r="C28" s="189"/>
      <c r="D28" s="28"/>
      <c r="E28" s="100"/>
      <c r="F28" s="111"/>
      <c r="G28" s="28"/>
      <c r="H28" s="28"/>
      <c r="I28" s="28"/>
      <c r="J28" s="73"/>
      <c r="K28" s="73"/>
      <c r="L28" s="115"/>
      <c r="M28" s="28"/>
      <c r="N28" s="28"/>
      <c r="O28" s="28"/>
      <c r="P28" s="28"/>
      <c r="Q28" s="73"/>
      <c r="R28" s="73"/>
      <c r="S28" s="28"/>
      <c r="T28" s="28"/>
      <c r="U28" s="28"/>
      <c r="V28" s="28"/>
      <c r="W28" s="28"/>
      <c r="X28" s="73"/>
      <c r="Y28" s="73"/>
      <c r="Z28" s="28"/>
      <c r="AA28" s="28"/>
      <c r="AB28" s="28"/>
      <c r="AC28" s="28"/>
      <c r="AD28" s="28"/>
      <c r="AE28" s="73"/>
      <c r="AF28" s="73"/>
      <c r="AG28" s="28"/>
      <c r="AH28" s="28"/>
      <c r="AI28" s="28"/>
      <c r="AJ28" s="81"/>
      <c r="AK28" s="39">
        <f t="shared" si="5"/>
        <v>0</v>
      </c>
    </row>
    <row r="29" spans="2:39" ht="15" thickBot="1" x14ac:dyDescent="0.4">
      <c r="B29" s="187"/>
      <c r="C29" s="190"/>
      <c r="D29" s="31"/>
      <c r="E29" s="33"/>
      <c r="F29" s="112"/>
      <c r="G29" s="31"/>
      <c r="H29" s="31"/>
      <c r="I29" s="31"/>
      <c r="J29" s="82"/>
      <c r="K29" s="82"/>
      <c r="L29" s="116"/>
      <c r="M29" s="31"/>
      <c r="N29" s="31"/>
      <c r="O29" s="31"/>
      <c r="P29" s="31"/>
      <c r="Q29" s="82"/>
      <c r="R29" s="82"/>
      <c r="S29" s="31"/>
      <c r="T29" s="31"/>
      <c r="U29" s="31"/>
      <c r="V29" s="31"/>
      <c r="W29" s="31"/>
      <c r="X29" s="82"/>
      <c r="Y29" s="82"/>
      <c r="Z29" s="31"/>
      <c r="AA29" s="31"/>
      <c r="AB29" s="31"/>
      <c r="AC29" s="31"/>
      <c r="AD29" s="31"/>
      <c r="AE29" s="82"/>
      <c r="AF29" s="82"/>
      <c r="AG29" s="31"/>
      <c r="AH29" s="31"/>
      <c r="AI29" s="31"/>
      <c r="AJ29" s="83"/>
      <c r="AK29" s="40">
        <f t="shared" si="5"/>
        <v>0</v>
      </c>
    </row>
    <row r="30" spans="2:39" ht="15" thickBot="1" x14ac:dyDescent="0.4">
      <c r="B30" s="93" t="s">
        <v>25</v>
      </c>
      <c r="C30" s="169"/>
      <c r="D30" s="92"/>
      <c r="E30" s="104"/>
      <c r="F30" s="85">
        <f>SUM(F26:F29)</f>
        <v>0</v>
      </c>
      <c r="G30" s="86">
        <f t="shared" ref="G30:AJ30" si="6">SUM(G26:G29)</f>
        <v>0</v>
      </c>
      <c r="H30" s="86">
        <f t="shared" si="6"/>
        <v>0</v>
      </c>
      <c r="I30" s="86">
        <f t="shared" si="6"/>
        <v>0</v>
      </c>
      <c r="J30" s="86">
        <f t="shared" si="6"/>
        <v>0</v>
      </c>
      <c r="K30" s="86">
        <f t="shared" si="6"/>
        <v>0</v>
      </c>
      <c r="L30" s="117">
        <f t="shared" si="6"/>
        <v>0</v>
      </c>
      <c r="M30" s="86">
        <f t="shared" si="6"/>
        <v>0</v>
      </c>
      <c r="N30" s="86">
        <f t="shared" si="6"/>
        <v>0</v>
      </c>
      <c r="O30" s="86">
        <f t="shared" si="6"/>
        <v>0</v>
      </c>
      <c r="P30" s="86">
        <f t="shared" si="6"/>
        <v>0</v>
      </c>
      <c r="Q30" s="86">
        <f t="shared" si="6"/>
        <v>0</v>
      </c>
      <c r="R30" s="86">
        <f t="shared" si="6"/>
        <v>0</v>
      </c>
      <c r="S30" s="86">
        <f t="shared" si="6"/>
        <v>0</v>
      </c>
      <c r="T30" s="86">
        <f t="shared" si="6"/>
        <v>0</v>
      </c>
      <c r="U30" s="86">
        <f t="shared" si="6"/>
        <v>0</v>
      </c>
      <c r="V30" s="86">
        <f t="shared" si="6"/>
        <v>0</v>
      </c>
      <c r="W30" s="86">
        <f t="shared" si="6"/>
        <v>0</v>
      </c>
      <c r="X30" s="86">
        <f t="shared" si="6"/>
        <v>0</v>
      </c>
      <c r="Y30" s="86">
        <f t="shared" si="6"/>
        <v>0</v>
      </c>
      <c r="Z30" s="86">
        <f t="shared" si="6"/>
        <v>0</v>
      </c>
      <c r="AA30" s="86">
        <f t="shared" si="6"/>
        <v>0</v>
      </c>
      <c r="AB30" s="86">
        <f t="shared" si="6"/>
        <v>0</v>
      </c>
      <c r="AC30" s="86">
        <f t="shared" si="6"/>
        <v>0</v>
      </c>
      <c r="AD30" s="86">
        <f t="shared" si="6"/>
        <v>0</v>
      </c>
      <c r="AE30" s="86">
        <f t="shared" si="6"/>
        <v>0</v>
      </c>
      <c r="AF30" s="86">
        <f t="shared" si="6"/>
        <v>0</v>
      </c>
      <c r="AG30" s="86">
        <f t="shared" si="6"/>
        <v>0</v>
      </c>
      <c r="AH30" s="86">
        <f t="shared" si="6"/>
        <v>0</v>
      </c>
      <c r="AI30" s="86">
        <f t="shared" si="6"/>
        <v>0</v>
      </c>
      <c r="AJ30" s="87">
        <f t="shared" si="6"/>
        <v>0</v>
      </c>
      <c r="AK30" s="84">
        <f>SUM(AK26:AK29)</f>
        <v>0</v>
      </c>
      <c r="AL30" s="76" t="e">
        <f>AK30/AK$45</f>
        <v>#DIV/0!</v>
      </c>
      <c r="AM30" t="s">
        <v>46</v>
      </c>
    </row>
    <row r="31" spans="2:39" ht="15" thickBot="1" x14ac:dyDescent="0.4">
      <c r="B31" s="89" t="s">
        <v>49</v>
      </c>
      <c r="C31" s="90"/>
      <c r="D31" s="90"/>
      <c r="E31" s="90"/>
      <c r="F31" s="35">
        <f>F20+F25+F30</f>
        <v>0</v>
      </c>
      <c r="G31" s="36">
        <f t="shared" ref="G31:AJ31" si="7">G20+G25+G30</f>
        <v>0</v>
      </c>
      <c r="H31" s="36">
        <f t="shared" si="7"/>
        <v>0</v>
      </c>
      <c r="I31" s="36">
        <f t="shared" si="7"/>
        <v>0</v>
      </c>
      <c r="J31" s="91">
        <f t="shared" si="7"/>
        <v>0</v>
      </c>
      <c r="K31" s="36">
        <f t="shared" si="7"/>
        <v>0</v>
      </c>
      <c r="L31" s="118">
        <f t="shared" si="7"/>
        <v>0</v>
      </c>
      <c r="M31" s="91">
        <f t="shared" si="7"/>
        <v>0</v>
      </c>
      <c r="N31" s="36">
        <f t="shared" si="7"/>
        <v>0</v>
      </c>
      <c r="O31" s="36">
        <f t="shared" si="7"/>
        <v>0</v>
      </c>
      <c r="P31" s="36">
        <f t="shared" si="7"/>
        <v>0</v>
      </c>
      <c r="Q31" s="91">
        <f t="shared" si="7"/>
        <v>0</v>
      </c>
      <c r="R31" s="36">
        <f t="shared" si="7"/>
        <v>0</v>
      </c>
      <c r="S31" s="36">
        <f t="shared" si="7"/>
        <v>0</v>
      </c>
      <c r="T31" s="91">
        <f t="shared" si="7"/>
        <v>0</v>
      </c>
      <c r="U31" s="36">
        <f t="shared" si="7"/>
        <v>0</v>
      </c>
      <c r="V31" s="36">
        <f t="shared" si="7"/>
        <v>0</v>
      </c>
      <c r="W31" s="36">
        <f t="shared" si="7"/>
        <v>0</v>
      </c>
      <c r="X31" s="91">
        <f t="shared" si="7"/>
        <v>0</v>
      </c>
      <c r="Y31" s="36">
        <f t="shared" si="7"/>
        <v>0</v>
      </c>
      <c r="Z31" s="36">
        <f t="shared" si="7"/>
        <v>0</v>
      </c>
      <c r="AA31" s="91">
        <f t="shared" si="7"/>
        <v>0</v>
      </c>
      <c r="AB31" s="36">
        <f t="shared" si="7"/>
        <v>0</v>
      </c>
      <c r="AC31" s="36">
        <f t="shared" si="7"/>
        <v>0</v>
      </c>
      <c r="AD31" s="36">
        <f t="shared" si="7"/>
        <v>0</v>
      </c>
      <c r="AE31" s="91">
        <f t="shared" si="7"/>
        <v>0</v>
      </c>
      <c r="AF31" s="36">
        <f t="shared" si="7"/>
        <v>0</v>
      </c>
      <c r="AG31" s="36">
        <f t="shared" si="7"/>
        <v>0</v>
      </c>
      <c r="AH31" s="91">
        <f t="shared" si="7"/>
        <v>0</v>
      </c>
      <c r="AI31" s="36">
        <f t="shared" si="7"/>
        <v>0</v>
      </c>
      <c r="AJ31" s="37">
        <f t="shared" si="7"/>
        <v>0</v>
      </c>
      <c r="AK31" s="34">
        <f>AK20+AK25+AK30</f>
        <v>0</v>
      </c>
      <c r="AL31" s="78" t="e">
        <f>AK31/AK$45</f>
        <v>#DIV/0!</v>
      </c>
      <c r="AM31" t="s">
        <v>46</v>
      </c>
    </row>
    <row r="32" spans="2:39" ht="15" thickBot="1" x14ac:dyDescent="0.4">
      <c r="B32" s="183" t="s">
        <v>23</v>
      </c>
      <c r="C32" s="184"/>
      <c r="D32" s="184"/>
      <c r="E32" s="184"/>
      <c r="F32" s="95"/>
      <c r="G32" s="95"/>
      <c r="H32" s="95"/>
      <c r="I32" s="95"/>
      <c r="J32" s="95"/>
      <c r="K32" s="95"/>
      <c r="L32" s="119"/>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6"/>
    </row>
    <row r="33" spans="2:38" x14ac:dyDescent="0.35">
      <c r="B33" s="191" t="s">
        <v>50</v>
      </c>
      <c r="C33" s="192"/>
      <c r="D33" s="192"/>
      <c r="E33" s="193"/>
      <c r="F33" s="110"/>
      <c r="G33" s="30"/>
      <c r="H33" s="30"/>
      <c r="I33" s="30"/>
      <c r="J33" s="79"/>
      <c r="K33" s="79"/>
      <c r="L33" s="114"/>
      <c r="M33" s="30"/>
      <c r="N33" s="30"/>
      <c r="O33" s="30"/>
      <c r="P33" s="30"/>
      <c r="Q33" s="79"/>
      <c r="R33" s="79"/>
      <c r="S33" s="30"/>
      <c r="T33" s="30"/>
      <c r="U33" s="30"/>
      <c r="V33" s="30"/>
      <c r="W33" s="30"/>
      <c r="X33" s="79"/>
      <c r="Y33" s="79"/>
      <c r="Z33" s="30"/>
      <c r="AA33" s="30"/>
      <c r="AB33" s="30"/>
      <c r="AC33" s="30"/>
      <c r="AD33" s="30"/>
      <c r="AE33" s="79"/>
      <c r="AF33" s="79"/>
      <c r="AG33" s="30"/>
      <c r="AH33" s="30"/>
      <c r="AI33" s="30"/>
      <c r="AJ33" s="80"/>
      <c r="AK33" s="38">
        <f>SUM(F33:AJ33)</f>
        <v>0</v>
      </c>
    </row>
    <row r="34" spans="2:38" x14ac:dyDescent="0.35">
      <c r="B34" s="194" t="s">
        <v>51</v>
      </c>
      <c r="C34" s="195"/>
      <c r="D34" s="195"/>
      <c r="E34" s="196"/>
      <c r="F34" s="111"/>
      <c r="G34" s="28"/>
      <c r="H34" s="28"/>
      <c r="I34" s="28"/>
      <c r="J34" s="73"/>
      <c r="K34" s="73"/>
      <c r="L34" s="115"/>
      <c r="M34" s="28"/>
      <c r="N34" s="28"/>
      <c r="O34" s="28"/>
      <c r="P34" s="28"/>
      <c r="Q34" s="73"/>
      <c r="R34" s="73"/>
      <c r="S34" s="28"/>
      <c r="T34" s="28"/>
      <c r="U34" s="28"/>
      <c r="V34" s="28"/>
      <c r="W34" s="28"/>
      <c r="X34" s="73"/>
      <c r="Y34" s="73"/>
      <c r="Z34" s="28"/>
      <c r="AA34" s="28"/>
      <c r="AB34" s="28"/>
      <c r="AC34" s="28"/>
      <c r="AD34" s="28"/>
      <c r="AE34" s="73"/>
      <c r="AF34" s="73"/>
      <c r="AG34" s="28"/>
      <c r="AH34" s="28"/>
      <c r="AI34" s="28"/>
      <c r="AJ34" s="81"/>
      <c r="AK34" s="39">
        <f t="shared" ref="AK34:AK35" si="8">SUM(F34:AJ34)</f>
        <v>0</v>
      </c>
    </row>
    <row r="35" spans="2:38" ht="15" thickBot="1" x14ac:dyDescent="0.4">
      <c r="B35" s="197" t="s">
        <v>52</v>
      </c>
      <c r="C35" s="198"/>
      <c r="D35" s="198"/>
      <c r="E35" s="199"/>
      <c r="F35" s="112"/>
      <c r="G35" s="31"/>
      <c r="H35" s="31"/>
      <c r="I35" s="31"/>
      <c r="J35" s="82"/>
      <c r="K35" s="82"/>
      <c r="L35" s="116"/>
      <c r="M35" s="31"/>
      <c r="N35" s="31"/>
      <c r="O35" s="31"/>
      <c r="P35" s="31"/>
      <c r="Q35" s="82"/>
      <c r="R35" s="82"/>
      <c r="S35" s="31"/>
      <c r="T35" s="31"/>
      <c r="U35" s="31"/>
      <c r="V35" s="31"/>
      <c r="W35" s="31"/>
      <c r="X35" s="82"/>
      <c r="Y35" s="82"/>
      <c r="Z35" s="31"/>
      <c r="AA35" s="31"/>
      <c r="AB35" s="31"/>
      <c r="AC35" s="31"/>
      <c r="AD35" s="31"/>
      <c r="AE35" s="82"/>
      <c r="AF35" s="82"/>
      <c r="AG35" s="31"/>
      <c r="AH35" s="31"/>
      <c r="AI35" s="31"/>
      <c r="AJ35" s="83"/>
      <c r="AK35" s="40">
        <f t="shared" si="8"/>
        <v>0</v>
      </c>
    </row>
    <row r="36" spans="2:38" s="2" customFormat="1" ht="15" thickBot="1" x14ac:dyDescent="0.4">
      <c r="B36" s="183" t="s">
        <v>53</v>
      </c>
      <c r="C36" s="184"/>
      <c r="D36" s="184"/>
      <c r="E36" s="200"/>
      <c r="F36" s="35">
        <f>SUM(F33:F35)</f>
        <v>0</v>
      </c>
      <c r="G36" s="36">
        <f t="shared" ref="G36:AJ36" si="9">SUM(G33:G35)</f>
        <v>0</v>
      </c>
      <c r="H36" s="36">
        <f t="shared" si="9"/>
        <v>0</v>
      </c>
      <c r="I36" s="36">
        <f t="shared" si="9"/>
        <v>0</v>
      </c>
      <c r="J36" s="36">
        <f t="shared" si="9"/>
        <v>0</v>
      </c>
      <c r="K36" s="36">
        <f t="shared" si="9"/>
        <v>0</v>
      </c>
      <c r="L36" s="118">
        <f t="shared" si="9"/>
        <v>0</v>
      </c>
      <c r="M36" s="36">
        <f t="shared" si="9"/>
        <v>0</v>
      </c>
      <c r="N36" s="36">
        <f t="shared" si="9"/>
        <v>0</v>
      </c>
      <c r="O36" s="36">
        <f t="shared" si="9"/>
        <v>0</v>
      </c>
      <c r="P36" s="36">
        <f t="shared" si="9"/>
        <v>0</v>
      </c>
      <c r="Q36" s="36">
        <f t="shared" si="9"/>
        <v>0</v>
      </c>
      <c r="R36" s="36">
        <f t="shared" si="9"/>
        <v>0</v>
      </c>
      <c r="S36" s="36">
        <f t="shared" si="9"/>
        <v>0</v>
      </c>
      <c r="T36" s="36">
        <f t="shared" si="9"/>
        <v>0</v>
      </c>
      <c r="U36" s="36">
        <f t="shared" si="9"/>
        <v>0</v>
      </c>
      <c r="V36" s="36">
        <f t="shared" si="9"/>
        <v>0</v>
      </c>
      <c r="W36" s="36">
        <f t="shared" si="9"/>
        <v>0</v>
      </c>
      <c r="X36" s="36">
        <f t="shared" si="9"/>
        <v>0</v>
      </c>
      <c r="Y36" s="36">
        <f t="shared" si="9"/>
        <v>0</v>
      </c>
      <c r="Z36" s="36">
        <f t="shared" si="9"/>
        <v>0</v>
      </c>
      <c r="AA36" s="36">
        <f t="shared" si="9"/>
        <v>0</v>
      </c>
      <c r="AB36" s="36">
        <f t="shared" si="9"/>
        <v>0</v>
      </c>
      <c r="AC36" s="36">
        <f t="shared" si="9"/>
        <v>0</v>
      </c>
      <c r="AD36" s="36">
        <f t="shared" si="9"/>
        <v>0</v>
      </c>
      <c r="AE36" s="36">
        <f t="shared" si="9"/>
        <v>0</v>
      </c>
      <c r="AF36" s="36">
        <f t="shared" si="9"/>
        <v>0</v>
      </c>
      <c r="AG36" s="36">
        <f t="shared" si="9"/>
        <v>0</v>
      </c>
      <c r="AH36" s="36">
        <f t="shared" si="9"/>
        <v>0</v>
      </c>
      <c r="AI36" s="36">
        <f t="shared" si="9"/>
        <v>0</v>
      </c>
      <c r="AJ36" s="37">
        <f t="shared" si="9"/>
        <v>0</v>
      </c>
      <c r="AK36" s="34">
        <f>SUM(AK33:AK35)</f>
        <v>0</v>
      </c>
      <c r="AL36" s="94"/>
    </row>
    <row r="37" spans="2:38" ht="15" thickBot="1" x14ac:dyDescent="0.4">
      <c r="B37" s="183" t="s">
        <v>24</v>
      </c>
      <c r="C37" s="184"/>
      <c r="D37" s="184"/>
      <c r="E37" s="184"/>
      <c r="F37" s="113"/>
      <c r="G37" s="113"/>
      <c r="H37" s="113"/>
      <c r="I37" s="113"/>
      <c r="J37" s="113"/>
      <c r="K37" s="113"/>
      <c r="L37" s="120"/>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row>
    <row r="38" spans="2:38" x14ac:dyDescent="0.35">
      <c r="B38" s="191" t="s">
        <v>54</v>
      </c>
      <c r="C38" s="192"/>
      <c r="D38" s="192"/>
      <c r="E38" s="193"/>
      <c r="F38" s="110"/>
      <c r="G38" s="30"/>
      <c r="H38" s="30"/>
      <c r="I38" s="30"/>
      <c r="J38" s="79"/>
      <c r="K38" s="79"/>
      <c r="L38" s="114"/>
      <c r="M38" s="30"/>
      <c r="N38" s="30"/>
      <c r="O38" s="30"/>
      <c r="P38" s="30"/>
      <c r="Q38" s="79"/>
      <c r="R38" s="79"/>
      <c r="S38" s="30"/>
      <c r="T38" s="30"/>
      <c r="U38" s="30"/>
      <c r="V38" s="30"/>
      <c r="W38" s="30"/>
      <c r="X38" s="79"/>
      <c r="Y38" s="79"/>
      <c r="Z38" s="30"/>
      <c r="AA38" s="30"/>
      <c r="AB38" s="30"/>
      <c r="AC38" s="30"/>
      <c r="AD38" s="30"/>
      <c r="AE38" s="79"/>
      <c r="AF38" s="79"/>
      <c r="AG38" s="30"/>
      <c r="AH38" s="30"/>
      <c r="AI38" s="30"/>
      <c r="AJ38" s="80"/>
      <c r="AK38" s="38">
        <f t="shared" ref="AK38:AK41" si="10">SUM(F38:AJ38)</f>
        <v>0</v>
      </c>
    </row>
    <row r="39" spans="2:38" x14ac:dyDescent="0.35">
      <c r="B39" s="194" t="s">
        <v>55</v>
      </c>
      <c r="C39" s="195"/>
      <c r="D39" s="195"/>
      <c r="E39" s="196"/>
      <c r="F39" s="111"/>
      <c r="G39" s="28"/>
      <c r="H39" s="28"/>
      <c r="I39" s="28"/>
      <c r="J39" s="73"/>
      <c r="K39" s="73"/>
      <c r="L39" s="115"/>
      <c r="M39" s="28"/>
      <c r="N39" s="28"/>
      <c r="O39" s="28"/>
      <c r="P39" s="28"/>
      <c r="Q39" s="73"/>
      <c r="R39" s="73"/>
      <c r="S39" s="28"/>
      <c r="T39" s="28"/>
      <c r="U39" s="28"/>
      <c r="V39" s="28"/>
      <c r="W39" s="28"/>
      <c r="X39" s="73"/>
      <c r="Y39" s="73"/>
      <c r="Z39" s="28"/>
      <c r="AA39" s="28"/>
      <c r="AB39" s="28"/>
      <c r="AC39" s="28"/>
      <c r="AD39" s="28"/>
      <c r="AE39" s="73"/>
      <c r="AF39" s="73"/>
      <c r="AG39" s="28"/>
      <c r="AH39" s="28"/>
      <c r="AI39" s="28"/>
      <c r="AJ39" s="81"/>
      <c r="AK39" s="39">
        <f t="shared" si="10"/>
        <v>0</v>
      </c>
    </row>
    <row r="40" spans="2:38" x14ac:dyDescent="0.35">
      <c r="B40" s="194" t="s">
        <v>56</v>
      </c>
      <c r="C40" s="195"/>
      <c r="D40" s="195"/>
      <c r="E40" s="196"/>
      <c r="F40" s="111"/>
      <c r="G40" s="28"/>
      <c r="H40" s="28"/>
      <c r="I40" s="28"/>
      <c r="J40" s="73"/>
      <c r="K40" s="73"/>
      <c r="L40" s="115"/>
      <c r="M40" s="28"/>
      <c r="N40" s="28"/>
      <c r="O40" s="28"/>
      <c r="P40" s="28"/>
      <c r="Q40" s="73"/>
      <c r="R40" s="73"/>
      <c r="S40" s="28"/>
      <c r="T40" s="28"/>
      <c r="U40" s="28"/>
      <c r="V40" s="28"/>
      <c r="W40" s="28"/>
      <c r="X40" s="73"/>
      <c r="Y40" s="73"/>
      <c r="Z40" s="28"/>
      <c r="AA40" s="28"/>
      <c r="AB40" s="28"/>
      <c r="AC40" s="28"/>
      <c r="AD40" s="28"/>
      <c r="AE40" s="73"/>
      <c r="AF40" s="73"/>
      <c r="AG40" s="28"/>
      <c r="AH40" s="28"/>
      <c r="AI40" s="28"/>
      <c r="AJ40" s="81"/>
      <c r="AK40" s="39">
        <f t="shared" si="10"/>
        <v>0</v>
      </c>
    </row>
    <row r="41" spans="2:38" ht="15" thickBot="1" x14ac:dyDescent="0.4">
      <c r="B41" s="197" t="s">
        <v>52</v>
      </c>
      <c r="C41" s="198"/>
      <c r="D41" s="198"/>
      <c r="E41" s="199"/>
      <c r="F41" s="112"/>
      <c r="G41" s="31"/>
      <c r="H41" s="31"/>
      <c r="I41" s="31"/>
      <c r="J41" s="82"/>
      <c r="K41" s="82"/>
      <c r="L41" s="116"/>
      <c r="M41" s="31"/>
      <c r="N41" s="31"/>
      <c r="O41" s="31"/>
      <c r="P41" s="31"/>
      <c r="Q41" s="82"/>
      <c r="R41" s="82"/>
      <c r="S41" s="31"/>
      <c r="T41" s="31"/>
      <c r="U41" s="31"/>
      <c r="V41" s="31"/>
      <c r="W41" s="31"/>
      <c r="X41" s="82"/>
      <c r="Y41" s="82"/>
      <c r="Z41" s="31"/>
      <c r="AA41" s="31"/>
      <c r="AB41" s="31"/>
      <c r="AC41" s="31"/>
      <c r="AD41" s="31"/>
      <c r="AE41" s="82"/>
      <c r="AF41" s="82"/>
      <c r="AG41" s="31"/>
      <c r="AH41" s="31"/>
      <c r="AI41" s="31"/>
      <c r="AJ41" s="83"/>
      <c r="AK41" s="40">
        <f t="shared" si="10"/>
        <v>0</v>
      </c>
    </row>
    <row r="42" spans="2:38" ht="15" thickBot="1" x14ac:dyDescent="0.4">
      <c r="B42" s="201" t="s">
        <v>57</v>
      </c>
      <c r="C42" s="202"/>
      <c r="D42" s="202"/>
      <c r="E42" s="203"/>
      <c r="F42" s="85">
        <f>SUM(F38:F41)</f>
        <v>0</v>
      </c>
      <c r="G42" s="86">
        <f t="shared" ref="G42:AK42" si="11">SUM(G38:G41)</f>
        <v>0</v>
      </c>
      <c r="H42" s="86">
        <f t="shared" si="11"/>
        <v>0</v>
      </c>
      <c r="I42" s="86">
        <f t="shared" si="11"/>
        <v>0</v>
      </c>
      <c r="J42" s="86">
        <f t="shared" si="11"/>
        <v>0</v>
      </c>
      <c r="K42" s="86">
        <f t="shared" si="11"/>
        <v>0</v>
      </c>
      <c r="L42" s="117">
        <f t="shared" si="11"/>
        <v>0</v>
      </c>
      <c r="M42" s="86">
        <f t="shared" si="11"/>
        <v>0</v>
      </c>
      <c r="N42" s="86">
        <f t="shared" si="11"/>
        <v>0</v>
      </c>
      <c r="O42" s="86">
        <f t="shared" si="11"/>
        <v>0</v>
      </c>
      <c r="P42" s="86">
        <f t="shared" si="11"/>
        <v>0</v>
      </c>
      <c r="Q42" s="86">
        <f t="shared" si="11"/>
        <v>0</v>
      </c>
      <c r="R42" s="86">
        <f t="shared" si="11"/>
        <v>0</v>
      </c>
      <c r="S42" s="86">
        <f t="shared" si="11"/>
        <v>0</v>
      </c>
      <c r="T42" s="86">
        <f t="shared" si="11"/>
        <v>0</v>
      </c>
      <c r="U42" s="86">
        <f t="shared" si="11"/>
        <v>0</v>
      </c>
      <c r="V42" s="86">
        <f t="shared" si="11"/>
        <v>0</v>
      </c>
      <c r="W42" s="86">
        <f t="shared" si="11"/>
        <v>0</v>
      </c>
      <c r="X42" s="86">
        <f t="shared" si="11"/>
        <v>0</v>
      </c>
      <c r="Y42" s="86">
        <f t="shared" si="11"/>
        <v>0</v>
      </c>
      <c r="Z42" s="86">
        <f t="shared" si="11"/>
        <v>0</v>
      </c>
      <c r="AA42" s="86">
        <f t="shared" si="11"/>
        <v>0</v>
      </c>
      <c r="AB42" s="86">
        <f t="shared" si="11"/>
        <v>0</v>
      </c>
      <c r="AC42" s="86">
        <f t="shared" si="11"/>
        <v>0</v>
      </c>
      <c r="AD42" s="86">
        <f t="shared" si="11"/>
        <v>0</v>
      </c>
      <c r="AE42" s="86">
        <f t="shared" si="11"/>
        <v>0</v>
      </c>
      <c r="AF42" s="86">
        <f t="shared" si="11"/>
        <v>0</v>
      </c>
      <c r="AG42" s="86">
        <f t="shared" si="11"/>
        <v>0</v>
      </c>
      <c r="AH42" s="86">
        <f t="shared" si="11"/>
        <v>0</v>
      </c>
      <c r="AI42" s="86">
        <f t="shared" si="11"/>
        <v>0</v>
      </c>
      <c r="AJ42" s="87">
        <f t="shared" si="11"/>
        <v>0</v>
      </c>
      <c r="AK42" s="84">
        <f t="shared" si="11"/>
        <v>0</v>
      </c>
    </row>
    <row r="43" spans="2:38" ht="15" thickBot="1" x14ac:dyDescent="0.4">
      <c r="B43" s="201" t="s">
        <v>44</v>
      </c>
      <c r="C43" s="202"/>
      <c r="D43" s="202"/>
      <c r="E43" s="203"/>
      <c r="F43" s="97">
        <f>F31+F36+F42</f>
        <v>0</v>
      </c>
      <c r="G43" s="36">
        <f t="shared" ref="G43:AJ43" si="12">G31+G36+G42</f>
        <v>0</v>
      </c>
      <c r="H43" s="36">
        <f t="shared" si="12"/>
        <v>0</v>
      </c>
      <c r="I43" s="36">
        <f t="shared" si="12"/>
        <v>0</v>
      </c>
      <c r="J43" s="98">
        <f t="shared" si="12"/>
        <v>0</v>
      </c>
      <c r="K43" s="36">
        <f t="shared" si="12"/>
        <v>0</v>
      </c>
      <c r="L43" s="118">
        <f t="shared" si="12"/>
        <v>0</v>
      </c>
      <c r="M43" s="98">
        <f t="shared" si="12"/>
        <v>0</v>
      </c>
      <c r="N43" s="36">
        <f t="shared" si="12"/>
        <v>0</v>
      </c>
      <c r="O43" s="36">
        <f t="shared" si="12"/>
        <v>0</v>
      </c>
      <c r="P43" s="36">
        <f t="shared" si="12"/>
        <v>0</v>
      </c>
      <c r="Q43" s="98">
        <f t="shared" si="12"/>
        <v>0</v>
      </c>
      <c r="R43" s="36">
        <f t="shared" si="12"/>
        <v>0</v>
      </c>
      <c r="S43" s="36">
        <f t="shared" si="12"/>
        <v>0</v>
      </c>
      <c r="T43" s="98">
        <f t="shared" si="12"/>
        <v>0</v>
      </c>
      <c r="U43" s="36">
        <f t="shared" si="12"/>
        <v>0</v>
      </c>
      <c r="V43" s="36">
        <f t="shared" si="12"/>
        <v>0</v>
      </c>
      <c r="W43" s="36">
        <f t="shared" si="12"/>
        <v>0</v>
      </c>
      <c r="X43" s="98">
        <f t="shared" si="12"/>
        <v>0</v>
      </c>
      <c r="Y43" s="36">
        <f t="shared" si="12"/>
        <v>0</v>
      </c>
      <c r="Z43" s="36">
        <f t="shared" si="12"/>
        <v>0</v>
      </c>
      <c r="AA43" s="98">
        <f t="shared" si="12"/>
        <v>0</v>
      </c>
      <c r="AB43" s="36">
        <f t="shared" si="12"/>
        <v>0</v>
      </c>
      <c r="AC43" s="36">
        <f t="shared" si="12"/>
        <v>0</v>
      </c>
      <c r="AD43" s="36">
        <f t="shared" si="12"/>
        <v>0</v>
      </c>
      <c r="AE43" s="98">
        <f t="shared" si="12"/>
        <v>0</v>
      </c>
      <c r="AF43" s="36">
        <f t="shared" si="12"/>
        <v>0</v>
      </c>
      <c r="AG43" s="36">
        <f t="shared" si="12"/>
        <v>0</v>
      </c>
      <c r="AH43" s="98">
        <f t="shared" si="12"/>
        <v>0</v>
      </c>
      <c r="AI43" s="36">
        <f t="shared" si="12"/>
        <v>0</v>
      </c>
      <c r="AJ43" s="37">
        <f t="shared" si="12"/>
        <v>0</v>
      </c>
      <c r="AK43" s="34">
        <f>AK31+AK36+AK42</f>
        <v>0</v>
      </c>
    </row>
    <row r="44" spans="2:38" ht="15" thickBot="1" x14ac:dyDescent="0.4">
      <c r="B44" s="2"/>
      <c r="C44" s="2"/>
      <c r="D44" s="2"/>
      <c r="E44" s="2"/>
      <c r="F44" s="51"/>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2:38" ht="15" thickBot="1" x14ac:dyDescent="0.4">
      <c r="B45" s="183" t="s">
        <v>58</v>
      </c>
      <c r="C45" s="184"/>
      <c r="D45" s="184"/>
      <c r="E45" s="200"/>
      <c r="F45" s="97">
        <f>F31+F36</f>
        <v>0</v>
      </c>
      <c r="G45" s="36">
        <f t="shared" ref="G45:AK45" si="13">G31+G36</f>
        <v>0</v>
      </c>
      <c r="H45" s="36">
        <f t="shared" si="13"/>
        <v>0</v>
      </c>
      <c r="I45" s="36">
        <f t="shared" si="13"/>
        <v>0</v>
      </c>
      <c r="J45" s="36">
        <f t="shared" si="13"/>
        <v>0</v>
      </c>
      <c r="K45" s="36">
        <f t="shared" si="13"/>
        <v>0</v>
      </c>
      <c r="L45" s="118">
        <f t="shared" si="13"/>
        <v>0</v>
      </c>
      <c r="M45" s="36">
        <f t="shared" si="13"/>
        <v>0</v>
      </c>
      <c r="N45" s="36">
        <f t="shared" si="13"/>
        <v>0</v>
      </c>
      <c r="O45" s="36">
        <f t="shared" si="13"/>
        <v>0</v>
      </c>
      <c r="P45" s="36">
        <f t="shared" si="13"/>
        <v>0</v>
      </c>
      <c r="Q45" s="36">
        <f t="shared" si="13"/>
        <v>0</v>
      </c>
      <c r="R45" s="36">
        <f t="shared" si="13"/>
        <v>0</v>
      </c>
      <c r="S45" s="36">
        <f t="shared" si="13"/>
        <v>0</v>
      </c>
      <c r="T45" s="36">
        <f t="shared" si="13"/>
        <v>0</v>
      </c>
      <c r="U45" s="36">
        <f t="shared" si="13"/>
        <v>0</v>
      </c>
      <c r="V45" s="36">
        <f t="shared" si="13"/>
        <v>0</v>
      </c>
      <c r="W45" s="36">
        <f t="shared" si="13"/>
        <v>0</v>
      </c>
      <c r="X45" s="36">
        <f t="shared" si="13"/>
        <v>0</v>
      </c>
      <c r="Y45" s="36">
        <f t="shared" si="13"/>
        <v>0</v>
      </c>
      <c r="Z45" s="36">
        <f t="shared" si="13"/>
        <v>0</v>
      </c>
      <c r="AA45" s="36">
        <f t="shared" si="13"/>
        <v>0</v>
      </c>
      <c r="AB45" s="36">
        <f t="shared" si="13"/>
        <v>0</v>
      </c>
      <c r="AC45" s="36">
        <f t="shared" si="13"/>
        <v>0</v>
      </c>
      <c r="AD45" s="36">
        <f t="shared" si="13"/>
        <v>0</v>
      </c>
      <c r="AE45" s="36">
        <f t="shared" si="13"/>
        <v>0</v>
      </c>
      <c r="AF45" s="36">
        <f t="shared" si="13"/>
        <v>0</v>
      </c>
      <c r="AG45" s="36">
        <f t="shared" si="13"/>
        <v>0</v>
      </c>
      <c r="AH45" s="36">
        <f t="shared" si="13"/>
        <v>0</v>
      </c>
      <c r="AI45" s="36">
        <f t="shared" si="13"/>
        <v>0</v>
      </c>
      <c r="AJ45" s="37">
        <f t="shared" si="13"/>
        <v>0</v>
      </c>
      <c r="AK45" s="99">
        <f t="shared" si="13"/>
        <v>0</v>
      </c>
      <c r="AL45" t="e">
        <f>AK45/AK$45</f>
        <v>#DIV/0!</v>
      </c>
    </row>
    <row r="46" spans="2:38" ht="15" thickBot="1" x14ac:dyDescent="0.4"/>
    <row r="47" spans="2:38" x14ac:dyDescent="0.35">
      <c r="B47" s="17" t="s">
        <v>59</v>
      </c>
      <c r="C47" s="18"/>
      <c r="D47" s="18"/>
      <c r="E47" s="18"/>
      <c r="F47" s="18"/>
      <c r="G47" s="18"/>
      <c r="H47" s="18"/>
      <c r="I47" s="19"/>
      <c r="K47" s="17" t="s">
        <v>60</v>
      </c>
      <c r="L47" s="18"/>
      <c r="M47" s="18"/>
      <c r="N47" s="18"/>
      <c r="O47" s="18"/>
      <c r="P47" s="18"/>
      <c r="Q47" s="18"/>
      <c r="R47" s="18"/>
      <c r="S47" s="18"/>
      <c r="T47" s="18"/>
      <c r="U47" s="18"/>
      <c r="V47" s="18"/>
      <c r="W47" s="19"/>
      <c r="Y47" s="52" t="s">
        <v>61</v>
      </c>
      <c r="Z47" s="26"/>
      <c r="AA47" s="26"/>
      <c r="AB47" s="26"/>
      <c r="AC47" s="53"/>
      <c r="AD47" s="26"/>
      <c r="AE47" s="54"/>
      <c r="AF47" s="26"/>
      <c r="AG47" s="26"/>
      <c r="AH47" s="26"/>
      <c r="AI47" s="26"/>
      <c r="AJ47" s="26"/>
      <c r="AK47" s="55"/>
    </row>
    <row r="48" spans="2:38" x14ac:dyDescent="0.35">
      <c r="B48" s="20"/>
      <c r="C48" s="21"/>
      <c r="D48" s="21"/>
      <c r="E48" s="21"/>
      <c r="F48" s="21"/>
      <c r="G48" s="21"/>
      <c r="H48" s="21"/>
      <c r="I48" s="22"/>
      <c r="K48" s="20"/>
      <c r="L48" s="21"/>
      <c r="M48" s="21"/>
      <c r="N48" s="21"/>
      <c r="O48" s="21"/>
      <c r="P48" s="21"/>
      <c r="Q48" s="21"/>
      <c r="R48" s="21"/>
      <c r="S48" s="21"/>
      <c r="T48" s="21"/>
      <c r="U48" s="21"/>
      <c r="V48" s="21"/>
      <c r="W48" s="22"/>
      <c r="Y48" s="56"/>
      <c r="AE48" s="57"/>
      <c r="AG48" s="58"/>
      <c r="AH48" s="58"/>
      <c r="AI48" s="58"/>
      <c r="AJ48" s="59" t="s">
        <v>62</v>
      </c>
      <c r="AK48" s="60"/>
    </row>
    <row r="49" spans="2:37" ht="15" thickBot="1" x14ac:dyDescent="0.4">
      <c r="B49" s="23" t="s">
        <v>63</v>
      </c>
      <c r="C49" s="24"/>
      <c r="D49" s="24"/>
      <c r="E49" s="24"/>
      <c r="F49" s="24"/>
      <c r="G49" s="24"/>
      <c r="H49" s="24"/>
      <c r="I49" s="25"/>
      <c r="K49" s="23" t="s">
        <v>63</v>
      </c>
      <c r="L49" s="24"/>
      <c r="M49" s="24"/>
      <c r="N49" s="24"/>
      <c r="O49" s="24"/>
      <c r="P49" s="24"/>
      <c r="Q49" s="24"/>
      <c r="R49" s="24"/>
      <c r="S49" s="24"/>
      <c r="T49" s="24"/>
      <c r="U49" s="24"/>
      <c r="V49" s="24"/>
      <c r="W49" s="25"/>
      <c r="Y49" s="61" t="s">
        <v>64</v>
      </c>
      <c r="AD49" s="57"/>
      <c r="AG49" s="57">
        <f>AK31+AK36</f>
        <v>0</v>
      </c>
      <c r="AH49" s="57"/>
      <c r="AI49" s="57"/>
      <c r="AJ49" s="62" t="e">
        <f>AG49/AK45</f>
        <v>#DIV/0!</v>
      </c>
      <c r="AK49" s="63"/>
    </row>
    <row r="50" spans="2:37" x14ac:dyDescent="0.35">
      <c r="Y50" s="56"/>
      <c r="AD50" s="57"/>
      <c r="AF50" s="58"/>
      <c r="AG50" s="64"/>
      <c r="AH50" s="64"/>
      <c r="AI50" s="64"/>
      <c r="AJ50" s="62"/>
      <c r="AK50" s="65"/>
    </row>
    <row r="51" spans="2:37" x14ac:dyDescent="0.35">
      <c r="Y51" s="66" t="str">
        <f>B14</f>
        <v>Research Projects</v>
      </c>
      <c r="AB51" s="67"/>
      <c r="AG51" s="57">
        <f>AK31</f>
        <v>0</v>
      </c>
      <c r="AH51" s="57"/>
      <c r="AI51" s="57"/>
      <c r="AJ51" s="62" t="e">
        <f>AG51/AG49</f>
        <v>#DIV/0!</v>
      </c>
      <c r="AK51" s="65"/>
    </row>
    <row r="52" spans="2:37" x14ac:dyDescent="0.35">
      <c r="Y52" s="66" t="str">
        <f>B32</f>
        <v>Other Activities</v>
      </c>
      <c r="AE52" s="57"/>
      <c r="AG52" s="68">
        <f>AK36</f>
        <v>0</v>
      </c>
      <c r="AH52" s="68"/>
      <c r="AI52" s="68"/>
      <c r="AJ52" s="72" t="e">
        <f>AG52/AG49</f>
        <v>#DIV/0!</v>
      </c>
      <c r="AK52" s="69"/>
    </row>
    <row r="53" spans="2:37" x14ac:dyDescent="0.35">
      <c r="Y53" s="56"/>
      <c r="AG53" s="57">
        <f>AG51+AG52</f>
        <v>0</v>
      </c>
      <c r="AH53" s="57"/>
      <c r="AI53" s="57"/>
      <c r="AJ53" s="62" t="e">
        <f>AJ51+AJ52</f>
        <v>#DIV/0!</v>
      </c>
      <c r="AK53" s="65"/>
    </row>
    <row r="54" spans="2:37" x14ac:dyDescent="0.35">
      <c r="Y54" s="70"/>
      <c r="Z54" s="27"/>
      <c r="AA54" s="27"/>
      <c r="AB54" s="27"/>
      <c r="AC54" s="27"/>
      <c r="AD54" s="27"/>
      <c r="AE54" s="27"/>
      <c r="AF54" s="27"/>
      <c r="AG54" s="27"/>
      <c r="AH54" s="27"/>
      <c r="AI54" s="27"/>
      <c r="AJ54" s="27"/>
      <c r="AK54" s="71"/>
    </row>
  </sheetData>
  <protectedRanges>
    <protectedRange algorithmName="SHA-512" hashValue="u22vtlwkuIjTn6Upa/v0dNgWIVHgK2+PVlGhMH0c6+PMHapRutJ2C72wrgfWkBjMd7Qc/Ub++E4MuXTigHqyvA==" saltValue="Nw3orkvlaWsmqmcF1+koEw==" spinCount="100000" sqref="M16:N45" name="Range1"/>
  </protectedRanges>
  <mergeCells count="19">
    <mergeCell ref="B45:E45"/>
    <mergeCell ref="B38:E38"/>
    <mergeCell ref="B39:E39"/>
    <mergeCell ref="B40:E40"/>
    <mergeCell ref="B41:E41"/>
    <mergeCell ref="B42:E42"/>
    <mergeCell ref="B43:E43"/>
    <mergeCell ref="B37:E37"/>
    <mergeCell ref="B16:B19"/>
    <mergeCell ref="B21:B24"/>
    <mergeCell ref="B26:B29"/>
    <mergeCell ref="C16:C19"/>
    <mergeCell ref="C21:C24"/>
    <mergeCell ref="C26:C29"/>
    <mergeCell ref="B32:E32"/>
    <mergeCell ref="B33:E33"/>
    <mergeCell ref="B34:E34"/>
    <mergeCell ref="B35:E35"/>
    <mergeCell ref="B36:E36"/>
  </mergeCells>
  <conditionalFormatting sqref="F15:AK15">
    <cfRule type="expression" priority="61">
      <formula>OR(WEEKDAY(J15:J46)=1,WEEKDAY(J15:J46)=7)</formula>
    </cfRule>
  </conditionalFormatting>
  <conditionalFormatting sqref="S44:W45 V38:W43 V33:W35 AC33:AD35 AC38:AD43 AJ38:AJ43 AJ33:AJ35 Z44:AD45 AG44:AJ45">
    <cfRule type="expression" priority="62">
      <formula>OR(WEEKDAY(W33:W65)=1,WEEKDAY(W33:W65)=7)</formula>
    </cfRule>
  </conditionalFormatting>
  <conditionalFormatting sqref="G16:I16 N16:P16 U16:W16 AB16:AD16 AI16 AK16 G21 N21:P21 U21:W21 AB21:AD21 AI21 AK21 F16:F30 AJ16:AJ30 G26 M16:M30 N26:P26 T16:T30 U26:W26 AA16:AA30 AB26:AD26 AH16:AH30 AI26 AK26 I26 I21">
    <cfRule type="expression" priority="63">
      <formula>OR(WEEKDAY(J16:J46)=1,WEEKDAY(J16:J46)=7)</formula>
    </cfRule>
  </conditionalFormatting>
  <conditionalFormatting sqref="F33:G35 F38:G45 O38:P43 O33:P35 I38:I45 I33:I35 M44:P45">
    <cfRule type="expression" priority="64">
      <formula>OR(WEEKDAY(J33:J57)=1,WEEKDAY(J33:J57)=7)</formula>
    </cfRule>
  </conditionalFormatting>
  <conditionalFormatting sqref="G31 V31:W31 O31:P31 AC31:AD31 I31">
    <cfRule type="expression" priority="59">
      <formula>OR(WEEKDAY(K31:K63)=1,WEEKDAY(K31:K63)=7)</formula>
    </cfRule>
  </conditionalFormatting>
  <conditionalFormatting sqref="F31 AJ31">
    <cfRule type="expression" priority="60">
      <formula>OR(WEEKDAY(J31:J64)=1,WEEKDAY(J31:J64)=7)</formula>
    </cfRule>
  </conditionalFormatting>
  <conditionalFormatting sqref="G36 V36:W36 O36:P36 AC36:AD36 I36">
    <cfRule type="expression" priority="57">
      <formula>OR(WEEKDAY(K36:K68)=1,WEEKDAY(K36:K68)=7)</formula>
    </cfRule>
  </conditionalFormatting>
  <conditionalFormatting sqref="F36 AJ36">
    <cfRule type="expression" priority="58">
      <formula>OR(WEEKDAY(J36:J69)=1,WEEKDAY(J36:J69)=7)</formula>
    </cfRule>
  </conditionalFormatting>
  <conditionalFormatting sqref="G17:I17 N17:P20 U17:W20 AB17:AD20 AI17:AI20 F14:AK14 AK17:AK20 G22:G25 N22:P25 U22:W25 AB22:AD25 AI22:AI25 AK22:AK25 G27:G30 N27:P30 U27:W30 AB27:AD30 AI27:AI30 AK27:AK30 I27:I30 I22:I25 G18:G20 I18:I20">
    <cfRule type="expression" priority="65">
      <formula>OR(WEEKDAY(J14:J43)=1,WEEKDAY(J14:J43)=7)</formula>
    </cfRule>
  </conditionalFormatting>
  <conditionalFormatting sqref="M33:N35 M38:N43">
    <cfRule type="expression" priority="56">
      <formula>OR(WEEKDAY(Q33:Q57)=1,WEEKDAY(Q33:Q57)=7)</formula>
    </cfRule>
  </conditionalFormatting>
  <conditionalFormatting sqref="N31">
    <cfRule type="expression" priority="54">
      <formula>OR(WEEKDAY(R31:R63)=1,WEEKDAY(R31:R63)=7)</formula>
    </cfRule>
  </conditionalFormatting>
  <conditionalFormatting sqref="M31">
    <cfRule type="expression" priority="55">
      <formula>OR(WEEKDAY(Q31:Q64)=1,WEEKDAY(Q31:Q64)=7)</formula>
    </cfRule>
  </conditionalFormatting>
  <conditionalFormatting sqref="N36">
    <cfRule type="expression" priority="52">
      <formula>OR(WEEKDAY(R36:R68)=1,WEEKDAY(R36:R68)=7)</formula>
    </cfRule>
  </conditionalFormatting>
  <conditionalFormatting sqref="M36">
    <cfRule type="expression" priority="53">
      <formula>OR(WEEKDAY(Q36:Q69)=1,WEEKDAY(Q36:Q69)=7)</formula>
    </cfRule>
  </conditionalFormatting>
  <conditionalFormatting sqref="T33:U35 T38:U43">
    <cfRule type="expression" priority="51">
      <formula>OR(WEEKDAY(X33:X57)=1,WEEKDAY(X33:X57)=7)</formula>
    </cfRule>
  </conditionalFormatting>
  <conditionalFormatting sqref="U31">
    <cfRule type="expression" priority="49">
      <formula>OR(WEEKDAY(Y31:Y63)=1,WEEKDAY(Y31:Y63)=7)</formula>
    </cfRule>
  </conditionalFormatting>
  <conditionalFormatting sqref="T31">
    <cfRule type="expression" priority="50">
      <formula>OR(WEEKDAY(X31:X64)=1,WEEKDAY(X31:X64)=7)</formula>
    </cfRule>
  </conditionalFormatting>
  <conditionalFormatting sqref="U36">
    <cfRule type="expression" priority="47">
      <formula>OR(WEEKDAY(Y36:Y68)=1,WEEKDAY(Y36:Y68)=7)</formula>
    </cfRule>
  </conditionalFormatting>
  <conditionalFormatting sqref="T36">
    <cfRule type="expression" priority="48">
      <formula>OR(WEEKDAY(X36:X69)=1,WEEKDAY(X36:X69)=7)</formula>
    </cfRule>
  </conditionalFormatting>
  <conditionalFormatting sqref="AA33:AB35 AA38:AB43">
    <cfRule type="expression" priority="46">
      <formula>OR(WEEKDAY(AE33:AE57)=1,WEEKDAY(AE33:AE57)=7)</formula>
    </cfRule>
  </conditionalFormatting>
  <conditionalFormatting sqref="AB31">
    <cfRule type="expression" priority="44">
      <formula>OR(WEEKDAY(AF31:AF63)=1,WEEKDAY(AF31:AF63)=7)</formula>
    </cfRule>
  </conditionalFormatting>
  <conditionalFormatting sqref="AA31">
    <cfRule type="expression" priority="45">
      <formula>OR(WEEKDAY(AE31:AE64)=1,WEEKDAY(AE31:AE64)=7)</formula>
    </cfRule>
  </conditionalFormatting>
  <conditionalFormatting sqref="AB36">
    <cfRule type="expression" priority="42">
      <formula>OR(WEEKDAY(AF36:AF68)=1,WEEKDAY(AF36:AF68)=7)</formula>
    </cfRule>
  </conditionalFormatting>
  <conditionalFormatting sqref="AA36">
    <cfRule type="expression" priority="43">
      <formula>OR(WEEKDAY(AE36:AE69)=1,WEEKDAY(AE36:AE69)=7)</formula>
    </cfRule>
  </conditionalFormatting>
  <conditionalFormatting sqref="AH33:AI35 AH38:AI43">
    <cfRule type="expression" priority="41">
      <formula>OR(WEEKDAY(AL33:AL57)=1,WEEKDAY(AL33:AL57)=7)</formula>
    </cfRule>
  </conditionalFormatting>
  <conditionalFormatting sqref="AI31">
    <cfRule type="expression" priority="39">
      <formula>OR(WEEKDAY(AM31:AM63)=1,WEEKDAY(AM31:AM63)=7)</formula>
    </cfRule>
  </conditionalFormatting>
  <conditionalFormatting sqref="AH31">
    <cfRule type="expression" priority="40">
      <formula>OR(WEEKDAY(AL31:AL64)=1,WEEKDAY(AL31:AL64)=7)</formula>
    </cfRule>
  </conditionalFormatting>
  <conditionalFormatting sqref="AI36">
    <cfRule type="expression" priority="37">
      <formula>OR(WEEKDAY(AM36:AM68)=1,WEEKDAY(AM36:AM68)=7)</formula>
    </cfRule>
  </conditionalFormatting>
  <conditionalFormatting sqref="AH36">
    <cfRule type="expression" priority="38">
      <formula>OR(WEEKDAY(AL36:AL69)=1,WEEKDAY(AL36:AL69)=7)</formula>
    </cfRule>
  </conditionalFormatting>
  <conditionalFormatting sqref="AK33:AK35 AK38:AK43">
    <cfRule type="expression" priority="36">
      <formula>OR(WEEKDAY(AO33:AO57)=1,WEEKDAY(AO33:AO57)=7)</formula>
    </cfRule>
  </conditionalFormatting>
  <conditionalFormatting sqref="AK31">
    <cfRule type="expression" priority="35">
      <formula>OR(WEEKDAY(AO31:AO63)=1,WEEKDAY(AO31:AO63)=7)</formula>
    </cfRule>
  </conditionalFormatting>
  <conditionalFormatting sqref="AK36">
    <cfRule type="expression" priority="34">
      <formula>OR(WEEKDAY(AO36:AO68)=1,WEEKDAY(AO36:AO68)=7)</formula>
    </cfRule>
  </conditionalFormatting>
  <conditionalFormatting sqref="AG42:AG43 Z42:Z43 S42:S43">
    <cfRule type="expression" priority="33">
      <formula>OR(WEEKDAY(W42:W74)=1,WEEKDAY(W42:W74)=7)</formula>
    </cfRule>
  </conditionalFormatting>
  <conditionalFormatting sqref="AG16 AG21 AG26 Z16 Z21 Z26 S16 S21 S26">
    <cfRule type="expression" priority="25">
      <formula>OR(WEEKDAY(W16:W46)=1,WEEKDAY(W16:W46)=7)</formula>
    </cfRule>
  </conditionalFormatting>
  <conditionalFormatting sqref="AG33:AG35 AG38:AG41 Z33:Z35 Z38:Z41 S33:S35 S38:S41">
    <cfRule type="expression" priority="26">
      <formula>OR(WEEKDAY(W33:W57)=1,WEEKDAY(W33:W57)=7)</formula>
    </cfRule>
  </conditionalFormatting>
  <conditionalFormatting sqref="AG31 Z31 S31">
    <cfRule type="expression" priority="24">
      <formula>OR(WEEKDAY(W31:W63)=1,WEEKDAY(W31:W63)=7)</formula>
    </cfRule>
  </conditionalFormatting>
  <conditionalFormatting sqref="AG36 Z36 S36">
    <cfRule type="expression" priority="23">
      <formula>OR(WEEKDAY(W36:W68)=1,WEEKDAY(W36:W68)=7)</formula>
    </cfRule>
  </conditionalFormatting>
  <conditionalFormatting sqref="AG17:AG20 AG22:AG25 AG27:AG30 Z17:Z20 Z22:Z25 Z27:Z30 S17:S20 S22:S25 S27:S30">
    <cfRule type="expression" priority="27">
      <formula>OR(WEEKDAY(W17:W46)=1,WEEKDAY(W17:W46)=7)</formula>
    </cfRule>
  </conditionalFormatting>
  <conditionalFormatting sqref="H21 H26">
    <cfRule type="expression" priority="18">
      <formula>OR(WEEKDAY(L21:L51)=1,WEEKDAY(L21:L51)=7)</formula>
    </cfRule>
  </conditionalFormatting>
  <conditionalFormatting sqref="H33:H35 H38:H45">
    <cfRule type="expression" priority="19">
      <formula>OR(WEEKDAY(L33:L57)=1,WEEKDAY(L33:L57)=7)</formula>
    </cfRule>
  </conditionalFormatting>
  <conditionalFormatting sqref="H31">
    <cfRule type="expression" priority="17">
      <formula>OR(WEEKDAY(L31:L63)=1,WEEKDAY(L31:L63)=7)</formula>
    </cfRule>
  </conditionalFormatting>
  <conditionalFormatting sqref="H36">
    <cfRule type="expression" priority="16">
      <formula>OR(WEEKDAY(L36:L68)=1,WEEKDAY(L36:L68)=7)</formula>
    </cfRule>
  </conditionalFormatting>
  <conditionalFormatting sqref="H22:H25 H27:H30 H18:H20">
    <cfRule type="expression" priority="20">
      <formula>OR(WEEKDAY(L18:L47)=1,WEEKDAY(L18:L47)=7)</formula>
    </cfRule>
  </conditionalFormatting>
  <conditionalFormatting sqref="AF16 AF21 AE16:AE30 AF26 Y16 Y21 X16:X30 Y26 R16 R21 Q16:Q30 R26 K16 K21 J16:J30 K26">
    <cfRule type="expression" priority="13">
      <formula>OR(WEEKDAY(N16:N46)=1,WEEKDAY(N16:N46)=7)</formula>
    </cfRule>
  </conditionalFormatting>
  <conditionalFormatting sqref="AE44:AF45 X44:Y45 Q44:R45 J44:K45">
    <cfRule type="expression" priority="14">
      <formula>OR(WEEKDAY(N44:N68)=1,WEEKDAY(N44:N68)=7)</formula>
    </cfRule>
  </conditionalFormatting>
  <conditionalFormatting sqref="AF17:AF20 AF22:AF25 AF27:AF30 Y17:Y20 Y22:Y25 Y27:Y30 R17:R20 R22:R25 R27:R30 K17:K20 K22:K25 K27:K30">
    <cfRule type="expression" priority="15">
      <formula>OR(WEEKDAY(O17:O46)=1,WEEKDAY(O17:O46)=7)</formula>
    </cfRule>
  </conditionalFormatting>
  <conditionalFormatting sqref="AE33:AF35 AE38:AF43 X33:Y35 X38:Y43 Q33:R35 Q38:R43 J33:K35 J38:K43">
    <cfRule type="expression" priority="12">
      <formula>OR(WEEKDAY(N33:N57)=1,WEEKDAY(N33:N57)=7)</formula>
    </cfRule>
  </conditionalFormatting>
  <conditionalFormatting sqref="AF31 Y31 R31 K31">
    <cfRule type="expression" priority="10">
      <formula>OR(WEEKDAY(O31:O63)=1,WEEKDAY(O31:O63)=7)</formula>
    </cfRule>
  </conditionalFormatting>
  <conditionalFormatting sqref="AE31 X31 Q31 J31">
    <cfRule type="expression" priority="11">
      <formula>OR(WEEKDAY(N31:N64)=1,WEEKDAY(N31:N64)=7)</formula>
    </cfRule>
  </conditionalFormatting>
  <conditionalFormatting sqref="AF36 Y36 R36 K36">
    <cfRule type="expression" priority="8">
      <formula>OR(WEEKDAY(O36:O68)=1,WEEKDAY(O36:O68)=7)</formula>
    </cfRule>
  </conditionalFormatting>
  <conditionalFormatting sqref="AE36 X36 Q36 J36">
    <cfRule type="expression" priority="9">
      <formula>OR(WEEKDAY(N36:N69)=1,WEEKDAY(N36:N69)=7)</formula>
    </cfRule>
  </conditionalFormatting>
  <conditionalFormatting sqref="N11">
    <cfRule type="expression" priority="7">
      <formula>OR(WEEKDAY(W11:W41)=1,WEEKDAY(W11:W41)=7)</formula>
    </cfRule>
  </conditionalFormatting>
  <conditionalFormatting sqref="N12">
    <cfRule type="expression" priority="6">
      <formula>OR(WEEKDAY(R12:R42)=1,WEEKDAY(R12:R42)=7)</formula>
    </cfRule>
  </conditionalFormatting>
  <conditionalFormatting sqref="L33:L35 L38:L45">
    <cfRule type="expression" priority="3">
      <formula>OR(WEEKDAY(P33:P65)=1,WEEKDAY(P33:P65)=7)</formula>
    </cfRule>
  </conditionalFormatting>
  <conditionalFormatting sqref="L16 L21 L26">
    <cfRule type="expression" priority="4">
      <formula>OR(WEEKDAY(P16:P46)=1,WEEKDAY(P16:P46)=7)</formula>
    </cfRule>
  </conditionalFormatting>
  <conditionalFormatting sqref="L31">
    <cfRule type="expression" priority="2">
      <formula>OR(WEEKDAY(P31:P63)=1,WEEKDAY(P31:P63)=7)</formula>
    </cfRule>
  </conditionalFormatting>
  <conditionalFormatting sqref="L36">
    <cfRule type="expression" priority="1">
      <formula>OR(WEEKDAY(P36:P68)=1,WEEKDAY(P36:P68)=7)</formula>
    </cfRule>
  </conditionalFormatting>
  <conditionalFormatting sqref="L17:L20 L22:L25 L27:L30">
    <cfRule type="expression" priority="5">
      <formula>OR(WEEKDAY(P17:P46)=1,WEEKDAY(P17:P46)=7)</formula>
    </cfRule>
  </conditionalFormatting>
  <pageMargins left="0.70866141732283472" right="0.70866141732283472" top="0.74803149606299213" bottom="0.74803149606299213" header="0.31496062992125984" footer="0.31496062992125984"/>
  <pageSetup paperSize="9" scale="37"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3" tint="0.59999389629810485"/>
    <pageSetUpPr fitToPage="1"/>
  </sheetPr>
  <dimension ref="A2:AM54"/>
  <sheetViews>
    <sheetView topLeftCell="A4" workbookViewId="0">
      <pane xSplit="4" ySplit="12" topLeftCell="E16" activePane="bottomRight" state="frozen"/>
      <selection pane="topRight" activeCell="H17" sqref="H17"/>
      <selection pane="bottomLeft" activeCell="H17" sqref="H17"/>
      <selection pane="bottomRight" activeCell="E16" sqref="E16"/>
    </sheetView>
  </sheetViews>
  <sheetFormatPr defaultRowHeight="14.5" x14ac:dyDescent="0.35"/>
  <cols>
    <col min="2" max="2" width="34.54296875" customWidth="1"/>
    <col min="3" max="3" width="11.7265625" customWidth="1"/>
    <col min="4" max="4" width="13.81640625" customWidth="1"/>
    <col min="5" max="5" width="31.453125" bestFit="1" customWidth="1"/>
    <col min="6" max="6" width="6.453125" customWidth="1"/>
    <col min="7" max="36" width="6.81640625" customWidth="1"/>
    <col min="37" max="37" width="11.26953125" customWidth="1"/>
  </cols>
  <sheetData>
    <row r="2" spans="1:37" ht="15" thickBot="1" x14ac:dyDescent="0.4"/>
    <row r="3" spans="1:37" ht="24" thickBot="1" x14ac:dyDescent="0.6">
      <c r="B3" s="6" t="s">
        <v>30</v>
      </c>
      <c r="C3" s="7"/>
      <c r="D3" s="7"/>
      <c r="E3" s="7"/>
      <c r="F3" s="8"/>
      <c r="G3" s="8"/>
      <c r="H3" s="8"/>
      <c r="I3" s="8"/>
      <c r="J3" s="8"/>
      <c r="K3" s="9"/>
    </row>
    <row r="4" spans="1:37" x14ac:dyDescent="0.35">
      <c r="B4" s="45"/>
      <c r="C4" s="46"/>
      <c r="D4" s="46"/>
      <c r="E4" s="46"/>
      <c r="F4" s="46"/>
      <c r="G4" s="46"/>
      <c r="H4" s="46"/>
      <c r="I4" s="46"/>
      <c r="J4" s="46"/>
      <c r="K4" s="47"/>
    </row>
    <row r="5" spans="1:37" x14ac:dyDescent="0.35">
      <c r="B5" s="11" t="s">
        <v>31</v>
      </c>
      <c r="C5" s="12"/>
      <c r="D5" s="12" t="s">
        <v>32</v>
      </c>
      <c r="E5" s="12"/>
      <c r="F5" s="10"/>
      <c r="G5" s="12"/>
      <c r="H5" s="12"/>
      <c r="I5" s="12"/>
      <c r="J5" s="12"/>
      <c r="K5" s="13"/>
      <c r="M5" s="2"/>
    </row>
    <row r="6" spans="1:37" x14ac:dyDescent="0.35">
      <c r="A6" s="1"/>
      <c r="B6" s="11"/>
      <c r="C6" s="12"/>
      <c r="D6" s="12"/>
      <c r="E6" s="12"/>
      <c r="F6" s="12"/>
      <c r="G6" s="12"/>
      <c r="H6" s="12"/>
      <c r="I6" s="12"/>
      <c r="J6" s="12"/>
      <c r="K6" s="13"/>
      <c r="L6" s="2"/>
      <c r="M6" s="2"/>
    </row>
    <row r="7" spans="1:37" x14ac:dyDescent="0.35">
      <c r="B7" s="11" t="s">
        <v>33</v>
      </c>
      <c r="C7" s="12"/>
      <c r="D7" s="12" t="str">
        <f>'JAN 2023'!D7</f>
        <v>J Doe</v>
      </c>
      <c r="E7" s="12"/>
      <c r="F7" s="10"/>
      <c r="G7" s="12"/>
      <c r="H7" s="12"/>
      <c r="I7" s="12"/>
      <c r="J7" s="12"/>
      <c r="K7" s="13"/>
      <c r="L7" s="2"/>
      <c r="M7" s="2"/>
    </row>
    <row r="8" spans="1:37" x14ac:dyDescent="0.35">
      <c r="B8" s="11"/>
      <c r="C8" s="12"/>
      <c r="D8" s="12"/>
      <c r="E8" s="12"/>
      <c r="F8" s="12"/>
      <c r="G8" s="12"/>
      <c r="H8" s="12"/>
      <c r="I8" s="12"/>
      <c r="J8" s="12"/>
      <c r="K8" s="13"/>
      <c r="L8" s="2"/>
      <c r="M8" s="2"/>
    </row>
    <row r="9" spans="1:37" x14ac:dyDescent="0.35">
      <c r="B9" s="11" t="s">
        <v>35</v>
      </c>
      <c r="C9" s="12"/>
      <c r="D9" s="12" t="str">
        <f>'JAN 2023'!D9</f>
        <v>A Bloggs</v>
      </c>
      <c r="E9" s="12"/>
      <c r="F9" s="12"/>
      <c r="G9" s="12"/>
      <c r="H9" s="12"/>
      <c r="I9" s="12"/>
      <c r="J9" s="12"/>
      <c r="K9" s="13"/>
      <c r="L9" s="2"/>
      <c r="M9" s="2"/>
    </row>
    <row r="10" spans="1:37" ht="15" thickBot="1" x14ac:dyDescent="0.4">
      <c r="B10" s="11"/>
      <c r="C10" s="12"/>
      <c r="D10" s="12"/>
      <c r="E10" s="12"/>
      <c r="F10" s="12"/>
      <c r="G10" s="12"/>
      <c r="H10" s="12"/>
      <c r="I10" s="12"/>
      <c r="J10" s="12"/>
      <c r="K10" s="13"/>
      <c r="L10" s="2"/>
      <c r="M10" s="2"/>
    </row>
    <row r="11" spans="1:37" ht="15" thickBot="1" x14ac:dyDescent="0.4">
      <c r="B11" s="11" t="s">
        <v>37</v>
      </c>
      <c r="C11" s="12"/>
      <c r="D11" s="12">
        <v>9</v>
      </c>
      <c r="E11" s="12"/>
      <c r="F11" s="12"/>
      <c r="G11" s="12"/>
      <c r="H11" s="12"/>
      <c r="I11" s="12"/>
      <c r="J11" s="12"/>
      <c r="K11" s="13"/>
      <c r="L11" s="2"/>
      <c r="M11" s="2"/>
      <c r="N11" s="84"/>
      <c r="O11" t="s">
        <v>38</v>
      </c>
    </row>
    <row r="12" spans="1:37" ht="15" thickBot="1" x14ac:dyDescent="0.4">
      <c r="B12" s="14" t="s">
        <v>39</v>
      </c>
      <c r="C12" s="15"/>
      <c r="D12" s="15">
        <f>Summary!F1</f>
        <v>2023</v>
      </c>
      <c r="E12" s="15"/>
      <c r="F12" s="15"/>
      <c r="G12" s="15"/>
      <c r="H12" s="15"/>
      <c r="I12" s="15"/>
      <c r="J12" s="15"/>
      <c r="K12" s="16"/>
      <c r="L12" s="2"/>
      <c r="M12" s="2"/>
      <c r="N12" s="142"/>
      <c r="O12" t="s">
        <v>40</v>
      </c>
    </row>
    <row r="13" spans="1:37" ht="15" thickBot="1" x14ac:dyDescent="0.4">
      <c r="F13" s="2"/>
      <c r="J13" s="2"/>
      <c r="K13" s="2"/>
      <c r="L13" s="2"/>
      <c r="M13" s="2"/>
    </row>
    <row r="14" spans="1:37" ht="44" thickBot="1" x14ac:dyDescent="0.4">
      <c r="B14" s="5" t="s">
        <v>22</v>
      </c>
      <c r="C14" s="170" t="s">
        <v>41</v>
      </c>
      <c r="D14" s="3" t="s">
        <v>42</v>
      </c>
      <c r="E14" s="5" t="s">
        <v>43</v>
      </c>
      <c r="F14" s="77">
        <v>1</v>
      </c>
      <c r="G14" s="42">
        <v>2</v>
      </c>
      <c r="H14" s="42">
        <v>3</v>
      </c>
      <c r="I14" s="42">
        <v>4</v>
      </c>
      <c r="J14" s="42">
        <v>5</v>
      </c>
      <c r="K14" s="42">
        <v>6</v>
      </c>
      <c r="L14" s="42">
        <v>7</v>
      </c>
      <c r="M14" s="77">
        <v>8</v>
      </c>
      <c r="N14" s="42">
        <v>9</v>
      </c>
      <c r="O14" s="42">
        <v>10</v>
      </c>
      <c r="P14" s="42">
        <v>11</v>
      </c>
      <c r="Q14" s="42">
        <v>12</v>
      </c>
      <c r="R14" s="42">
        <v>13</v>
      </c>
      <c r="S14" s="42">
        <v>14</v>
      </c>
      <c r="T14" s="77">
        <v>15</v>
      </c>
      <c r="U14" s="42">
        <v>16</v>
      </c>
      <c r="V14" s="42">
        <v>17</v>
      </c>
      <c r="W14" s="42">
        <v>18</v>
      </c>
      <c r="X14" s="42">
        <v>19</v>
      </c>
      <c r="Y14" s="42">
        <v>20</v>
      </c>
      <c r="Z14" s="42">
        <v>21</v>
      </c>
      <c r="AA14" s="77">
        <v>22</v>
      </c>
      <c r="AB14" s="42">
        <v>23</v>
      </c>
      <c r="AC14" s="42">
        <v>24</v>
      </c>
      <c r="AD14" s="42">
        <v>25</v>
      </c>
      <c r="AE14" s="42">
        <v>26</v>
      </c>
      <c r="AF14" s="42">
        <v>27</v>
      </c>
      <c r="AG14" s="42">
        <v>28</v>
      </c>
      <c r="AH14" s="77">
        <v>29</v>
      </c>
      <c r="AI14" s="42">
        <v>30</v>
      </c>
      <c r="AJ14" s="42">
        <v>31</v>
      </c>
      <c r="AK14" s="42" t="s">
        <v>44</v>
      </c>
    </row>
    <row r="15" spans="1:37" ht="15" thickBot="1" x14ac:dyDescent="0.4">
      <c r="B15" s="75"/>
      <c r="C15" s="74"/>
      <c r="D15" s="74"/>
      <c r="E15" s="74"/>
      <c r="F15" s="107">
        <f t="shared" ref="F15:AJ15" si="0">WEEKDAY(DATE($D$12,$D$11,F14))</f>
        <v>6</v>
      </c>
      <c r="G15" s="108">
        <f t="shared" si="0"/>
        <v>7</v>
      </c>
      <c r="H15" s="108">
        <f t="shared" si="0"/>
        <v>1</v>
      </c>
      <c r="I15" s="108">
        <f t="shared" si="0"/>
        <v>2</v>
      </c>
      <c r="J15" s="108">
        <f t="shared" si="0"/>
        <v>3</v>
      </c>
      <c r="K15" s="108">
        <f t="shared" si="0"/>
        <v>4</v>
      </c>
      <c r="L15" s="108">
        <f t="shared" si="0"/>
        <v>5</v>
      </c>
      <c r="M15" s="108">
        <f t="shared" si="0"/>
        <v>6</v>
      </c>
      <c r="N15" s="108">
        <f t="shared" si="0"/>
        <v>7</v>
      </c>
      <c r="O15" s="108">
        <f t="shared" si="0"/>
        <v>1</v>
      </c>
      <c r="P15" s="108">
        <f t="shared" si="0"/>
        <v>2</v>
      </c>
      <c r="Q15" s="108">
        <f t="shared" si="0"/>
        <v>3</v>
      </c>
      <c r="R15" s="108">
        <f t="shared" si="0"/>
        <v>4</v>
      </c>
      <c r="S15" s="108">
        <f t="shared" si="0"/>
        <v>5</v>
      </c>
      <c r="T15" s="108">
        <f t="shared" si="0"/>
        <v>6</v>
      </c>
      <c r="U15" s="108">
        <f t="shared" si="0"/>
        <v>7</v>
      </c>
      <c r="V15" s="108">
        <f t="shared" si="0"/>
        <v>1</v>
      </c>
      <c r="W15" s="108">
        <f t="shared" si="0"/>
        <v>2</v>
      </c>
      <c r="X15" s="108">
        <f t="shared" si="0"/>
        <v>3</v>
      </c>
      <c r="Y15" s="108">
        <f t="shared" si="0"/>
        <v>4</v>
      </c>
      <c r="Z15" s="108">
        <f t="shared" si="0"/>
        <v>5</v>
      </c>
      <c r="AA15" s="108">
        <f t="shared" si="0"/>
        <v>6</v>
      </c>
      <c r="AB15" s="108">
        <f t="shared" si="0"/>
        <v>7</v>
      </c>
      <c r="AC15" s="108">
        <f t="shared" si="0"/>
        <v>1</v>
      </c>
      <c r="AD15" s="108">
        <f t="shared" si="0"/>
        <v>2</v>
      </c>
      <c r="AE15" s="108">
        <f t="shared" si="0"/>
        <v>3</v>
      </c>
      <c r="AF15" s="108">
        <f t="shared" si="0"/>
        <v>4</v>
      </c>
      <c r="AG15" s="108">
        <f t="shared" si="0"/>
        <v>5</v>
      </c>
      <c r="AH15" s="108">
        <f t="shared" si="0"/>
        <v>6</v>
      </c>
      <c r="AI15" s="108">
        <f t="shared" si="0"/>
        <v>7</v>
      </c>
      <c r="AJ15" s="109">
        <f t="shared" si="0"/>
        <v>1</v>
      </c>
      <c r="AK15" s="106"/>
    </row>
    <row r="16" spans="1:37" x14ac:dyDescent="0.35">
      <c r="B16" s="185" t="s">
        <v>45</v>
      </c>
      <c r="C16" s="188"/>
      <c r="D16" s="30"/>
      <c r="E16" s="32"/>
      <c r="F16" s="110"/>
      <c r="G16" s="79"/>
      <c r="H16" s="79"/>
      <c r="I16" s="30"/>
      <c r="J16" s="30"/>
      <c r="K16" s="30"/>
      <c r="L16" s="30"/>
      <c r="M16" s="30"/>
      <c r="N16" s="79"/>
      <c r="O16" s="79"/>
      <c r="P16" s="30"/>
      <c r="Q16" s="30"/>
      <c r="R16" s="30"/>
      <c r="S16" s="30"/>
      <c r="T16" s="30"/>
      <c r="U16" s="79"/>
      <c r="V16" s="79"/>
      <c r="W16" s="30"/>
      <c r="X16" s="30"/>
      <c r="Y16" s="30"/>
      <c r="Z16" s="30"/>
      <c r="AA16" s="30"/>
      <c r="AB16" s="79"/>
      <c r="AC16" s="79"/>
      <c r="AD16" s="30"/>
      <c r="AE16" s="30"/>
      <c r="AF16" s="30"/>
      <c r="AG16" s="30"/>
      <c r="AH16" s="30"/>
      <c r="AI16" s="79"/>
      <c r="AJ16" s="79"/>
      <c r="AK16" s="38">
        <f>SUM(F16:AJ16)</f>
        <v>0</v>
      </c>
    </row>
    <row r="17" spans="2:39" x14ac:dyDescent="0.35">
      <c r="B17" s="186"/>
      <c r="C17" s="189"/>
      <c r="D17" s="28"/>
      <c r="E17" s="100"/>
      <c r="F17" s="111"/>
      <c r="G17" s="73"/>
      <c r="H17" s="73"/>
      <c r="I17" s="28"/>
      <c r="J17" s="28"/>
      <c r="K17" s="28"/>
      <c r="L17" s="28"/>
      <c r="M17" s="28"/>
      <c r="N17" s="73"/>
      <c r="O17" s="73"/>
      <c r="P17" s="28"/>
      <c r="Q17" s="28"/>
      <c r="R17" s="28"/>
      <c r="S17" s="28"/>
      <c r="T17" s="28"/>
      <c r="U17" s="73"/>
      <c r="V17" s="73"/>
      <c r="W17" s="28"/>
      <c r="X17" s="28"/>
      <c r="Y17" s="28"/>
      <c r="Z17" s="28"/>
      <c r="AA17" s="28"/>
      <c r="AB17" s="73"/>
      <c r="AC17" s="73"/>
      <c r="AD17" s="28"/>
      <c r="AE17" s="28"/>
      <c r="AF17" s="28"/>
      <c r="AG17" s="28"/>
      <c r="AH17" s="28"/>
      <c r="AI17" s="73"/>
      <c r="AJ17" s="73"/>
      <c r="AK17" s="39">
        <f t="shared" ref="AK17:AK19" si="1">SUM(F17:AJ17)</f>
        <v>0</v>
      </c>
    </row>
    <row r="18" spans="2:39" x14ac:dyDescent="0.35">
      <c r="B18" s="186"/>
      <c r="C18" s="189"/>
      <c r="D18" s="28"/>
      <c r="E18" s="100"/>
      <c r="F18" s="111"/>
      <c r="G18" s="73"/>
      <c r="H18" s="73"/>
      <c r="I18" s="28"/>
      <c r="J18" s="28"/>
      <c r="K18" s="28"/>
      <c r="L18" s="28"/>
      <c r="M18" s="28"/>
      <c r="N18" s="73"/>
      <c r="O18" s="73"/>
      <c r="P18" s="28"/>
      <c r="Q18" s="28"/>
      <c r="R18" s="28"/>
      <c r="S18" s="28"/>
      <c r="T18" s="28"/>
      <c r="U18" s="73"/>
      <c r="V18" s="73"/>
      <c r="W18" s="28"/>
      <c r="X18" s="28"/>
      <c r="Y18" s="28"/>
      <c r="Z18" s="28"/>
      <c r="AA18" s="28"/>
      <c r="AB18" s="73"/>
      <c r="AC18" s="73"/>
      <c r="AD18" s="28"/>
      <c r="AE18" s="28"/>
      <c r="AF18" s="28"/>
      <c r="AG18" s="28"/>
      <c r="AH18" s="28"/>
      <c r="AI18" s="73"/>
      <c r="AJ18" s="73"/>
      <c r="AK18" s="39">
        <f t="shared" si="1"/>
        <v>0</v>
      </c>
    </row>
    <row r="19" spans="2:39" ht="15" thickBot="1" x14ac:dyDescent="0.4">
      <c r="B19" s="187"/>
      <c r="C19" s="190"/>
      <c r="D19" s="31"/>
      <c r="E19" s="33"/>
      <c r="F19" s="112"/>
      <c r="G19" s="82"/>
      <c r="H19" s="82"/>
      <c r="I19" s="31"/>
      <c r="J19" s="31"/>
      <c r="K19" s="31"/>
      <c r="L19" s="31"/>
      <c r="M19" s="31"/>
      <c r="N19" s="82"/>
      <c r="O19" s="82"/>
      <c r="P19" s="31"/>
      <c r="Q19" s="31"/>
      <c r="R19" s="31"/>
      <c r="S19" s="31"/>
      <c r="T19" s="31"/>
      <c r="U19" s="82"/>
      <c r="V19" s="82"/>
      <c r="W19" s="31"/>
      <c r="X19" s="31"/>
      <c r="Y19" s="31"/>
      <c r="Z19" s="31"/>
      <c r="AA19" s="31"/>
      <c r="AB19" s="82"/>
      <c r="AC19" s="82"/>
      <c r="AD19" s="31"/>
      <c r="AE19" s="31"/>
      <c r="AF19" s="31"/>
      <c r="AG19" s="31"/>
      <c r="AH19" s="31"/>
      <c r="AI19" s="82"/>
      <c r="AJ19" s="82"/>
      <c r="AK19" s="40">
        <f t="shared" si="1"/>
        <v>0</v>
      </c>
    </row>
    <row r="20" spans="2:39" ht="15" thickBot="1" x14ac:dyDescent="0.4">
      <c r="B20" s="85" t="s">
        <v>25</v>
      </c>
      <c r="C20" s="168"/>
      <c r="D20" s="86"/>
      <c r="E20" s="105"/>
      <c r="F20" s="85">
        <f>SUM(F16:F19)</f>
        <v>0</v>
      </c>
      <c r="G20" s="86">
        <f t="shared" ref="G20:AK20" si="2">SUM(G16:G19)</f>
        <v>0</v>
      </c>
      <c r="H20" s="86">
        <f t="shared" si="2"/>
        <v>0</v>
      </c>
      <c r="I20" s="86">
        <f t="shared" si="2"/>
        <v>0</v>
      </c>
      <c r="J20" s="86">
        <f t="shared" si="2"/>
        <v>0</v>
      </c>
      <c r="K20" s="86">
        <f t="shared" si="2"/>
        <v>0</v>
      </c>
      <c r="L20" s="86">
        <f t="shared" si="2"/>
        <v>0</v>
      </c>
      <c r="M20" s="86">
        <f t="shared" si="2"/>
        <v>0</v>
      </c>
      <c r="N20" s="86">
        <f t="shared" si="2"/>
        <v>0</v>
      </c>
      <c r="O20" s="86">
        <f t="shared" si="2"/>
        <v>0</v>
      </c>
      <c r="P20" s="86">
        <f t="shared" si="2"/>
        <v>0</v>
      </c>
      <c r="Q20" s="86">
        <f t="shared" si="2"/>
        <v>0</v>
      </c>
      <c r="R20" s="86">
        <f t="shared" si="2"/>
        <v>0</v>
      </c>
      <c r="S20" s="86">
        <f t="shared" si="2"/>
        <v>0</v>
      </c>
      <c r="T20" s="86">
        <f t="shared" si="2"/>
        <v>0</v>
      </c>
      <c r="U20" s="86">
        <f t="shared" si="2"/>
        <v>0</v>
      </c>
      <c r="V20" s="86">
        <f t="shared" si="2"/>
        <v>0</v>
      </c>
      <c r="W20" s="86">
        <f t="shared" si="2"/>
        <v>0</v>
      </c>
      <c r="X20" s="86">
        <f t="shared" si="2"/>
        <v>0</v>
      </c>
      <c r="Y20" s="86">
        <f t="shared" si="2"/>
        <v>0</v>
      </c>
      <c r="Z20" s="86">
        <f t="shared" si="2"/>
        <v>0</v>
      </c>
      <c r="AA20" s="86">
        <f t="shared" si="2"/>
        <v>0</v>
      </c>
      <c r="AB20" s="86">
        <f t="shared" si="2"/>
        <v>0</v>
      </c>
      <c r="AC20" s="86">
        <f t="shared" si="2"/>
        <v>0</v>
      </c>
      <c r="AD20" s="86">
        <f t="shared" si="2"/>
        <v>0</v>
      </c>
      <c r="AE20" s="86">
        <f t="shared" si="2"/>
        <v>0</v>
      </c>
      <c r="AF20" s="86">
        <f t="shared" si="2"/>
        <v>0</v>
      </c>
      <c r="AG20" s="86">
        <f t="shared" si="2"/>
        <v>0</v>
      </c>
      <c r="AH20" s="86">
        <f t="shared" si="2"/>
        <v>0</v>
      </c>
      <c r="AI20" s="86">
        <f t="shared" si="2"/>
        <v>0</v>
      </c>
      <c r="AJ20" s="86">
        <f t="shared" si="2"/>
        <v>0</v>
      </c>
      <c r="AK20" s="84">
        <f t="shared" si="2"/>
        <v>0</v>
      </c>
      <c r="AL20" s="78" t="e">
        <f>AK20/AK$45</f>
        <v>#DIV/0!</v>
      </c>
      <c r="AM20" t="s">
        <v>46</v>
      </c>
    </row>
    <row r="21" spans="2:39" x14ac:dyDescent="0.35">
      <c r="B21" s="185" t="s">
        <v>47</v>
      </c>
      <c r="C21" s="188"/>
      <c r="D21" s="30"/>
      <c r="E21" s="32"/>
      <c r="F21" s="110"/>
      <c r="G21" s="79"/>
      <c r="H21" s="79"/>
      <c r="I21" s="30"/>
      <c r="J21" s="30"/>
      <c r="K21" s="30"/>
      <c r="L21" s="30"/>
      <c r="M21" s="30"/>
      <c r="N21" s="79"/>
      <c r="O21" s="79"/>
      <c r="P21" s="30"/>
      <c r="Q21" s="30"/>
      <c r="R21" s="30"/>
      <c r="S21" s="30"/>
      <c r="T21" s="30"/>
      <c r="U21" s="79"/>
      <c r="V21" s="79"/>
      <c r="W21" s="30"/>
      <c r="X21" s="30"/>
      <c r="Y21" s="30"/>
      <c r="Z21" s="30"/>
      <c r="AA21" s="30"/>
      <c r="AB21" s="79"/>
      <c r="AC21" s="79"/>
      <c r="AD21" s="30"/>
      <c r="AE21" s="30"/>
      <c r="AF21" s="30"/>
      <c r="AG21" s="30"/>
      <c r="AH21" s="30"/>
      <c r="AI21" s="79"/>
      <c r="AJ21" s="79"/>
      <c r="AK21" s="38">
        <f>SUM(F21:AJ21)</f>
        <v>0</v>
      </c>
    </row>
    <row r="22" spans="2:39" x14ac:dyDescent="0.35">
      <c r="B22" s="186"/>
      <c r="C22" s="189"/>
      <c r="D22" s="28"/>
      <c r="E22" s="100"/>
      <c r="F22" s="111"/>
      <c r="G22" s="73"/>
      <c r="H22" s="73"/>
      <c r="I22" s="28"/>
      <c r="J22" s="28"/>
      <c r="K22" s="28"/>
      <c r="L22" s="28"/>
      <c r="M22" s="28"/>
      <c r="N22" s="73"/>
      <c r="O22" s="73"/>
      <c r="P22" s="28"/>
      <c r="Q22" s="28"/>
      <c r="R22" s="28"/>
      <c r="S22" s="28"/>
      <c r="T22" s="28"/>
      <c r="U22" s="73"/>
      <c r="V22" s="73"/>
      <c r="W22" s="28"/>
      <c r="X22" s="28"/>
      <c r="Y22" s="28"/>
      <c r="Z22" s="28"/>
      <c r="AA22" s="28"/>
      <c r="AB22" s="73"/>
      <c r="AC22" s="73"/>
      <c r="AD22" s="28"/>
      <c r="AE22" s="28"/>
      <c r="AF22" s="28"/>
      <c r="AG22" s="28"/>
      <c r="AH22" s="28"/>
      <c r="AI22" s="73"/>
      <c r="AJ22" s="73"/>
      <c r="AK22" s="39">
        <f t="shared" ref="AK22:AK24" si="3">SUM(F22:AJ22)</f>
        <v>0</v>
      </c>
    </row>
    <row r="23" spans="2:39" x14ac:dyDescent="0.35">
      <c r="B23" s="186"/>
      <c r="C23" s="189"/>
      <c r="D23" s="28"/>
      <c r="E23" s="100"/>
      <c r="F23" s="111"/>
      <c r="G23" s="73"/>
      <c r="H23" s="73"/>
      <c r="I23" s="28"/>
      <c r="J23" s="28"/>
      <c r="K23" s="28"/>
      <c r="L23" s="28"/>
      <c r="M23" s="28"/>
      <c r="N23" s="73"/>
      <c r="O23" s="73"/>
      <c r="P23" s="28"/>
      <c r="Q23" s="28"/>
      <c r="R23" s="28"/>
      <c r="S23" s="28"/>
      <c r="T23" s="28"/>
      <c r="U23" s="73"/>
      <c r="V23" s="73"/>
      <c r="W23" s="28"/>
      <c r="X23" s="28"/>
      <c r="Y23" s="28"/>
      <c r="Z23" s="28"/>
      <c r="AA23" s="28"/>
      <c r="AB23" s="73"/>
      <c r="AC23" s="73"/>
      <c r="AD23" s="28"/>
      <c r="AE23" s="28"/>
      <c r="AF23" s="28"/>
      <c r="AG23" s="28"/>
      <c r="AH23" s="28"/>
      <c r="AI23" s="73"/>
      <c r="AJ23" s="73"/>
      <c r="AK23" s="39">
        <f t="shared" si="3"/>
        <v>0</v>
      </c>
    </row>
    <row r="24" spans="2:39" ht="15" thickBot="1" x14ac:dyDescent="0.4">
      <c r="B24" s="187"/>
      <c r="C24" s="190"/>
      <c r="D24" s="31"/>
      <c r="E24" s="33"/>
      <c r="F24" s="112"/>
      <c r="G24" s="82"/>
      <c r="H24" s="82"/>
      <c r="I24" s="31"/>
      <c r="J24" s="31"/>
      <c r="K24" s="31"/>
      <c r="L24" s="31"/>
      <c r="M24" s="31"/>
      <c r="N24" s="82"/>
      <c r="O24" s="82"/>
      <c r="P24" s="31"/>
      <c r="Q24" s="31"/>
      <c r="R24" s="31"/>
      <c r="S24" s="31"/>
      <c r="T24" s="31"/>
      <c r="U24" s="82"/>
      <c r="V24" s="82"/>
      <c r="W24" s="31"/>
      <c r="X24" s="31"/>
      <c r="Y24" s="31"/>
      <c r="Z24" s="31"/>
      <c r="AA24" s="31"/>
      <c r="AB24" s="82"/>
      <c r="AC24" s="82"/>
      <c r="AD24" s="31"/>
      <c r="AE24" s="31"/>
      <c r="AF24" s="31"/>
      <c r="AG24" s="31"/>
      <c r="AH24" s="31"/>
      <c r="AI24" s="82"/>
      <c r="AJ24" s="82"/>
      <c r="AK24" s="40">
        <f t="shared" si="3"/>
        <v>0</v>
      </c>
    </row>
    <row r="25" spans="2:39" ht="15" thickBot="1" x14ac:dyDescent="0.4">
      <c r="B25" s="85" t="s">
        <v>25</v>
      </c>
      <c r="C25" s="168"/>
      <c r="D25" s="86"/>
      <c r="E25" s="105"/>
      <c r="F25" s="85">
        <f>SUM(F21:F24)</f>
        <v>0</v>
      </c>
      <c r="G25" s="86">
        <f t="shared" ref="G25:AK25" si="4">SUM(G21:G24)</f>
        <v>0</v>
      </c>
      <c r="H25" s="86">
        <f t="shared" si="4"/>
        <v>0</v>
      </c>
      <c r="I25" s="86">
        <f t="shared" si="4"/>
        <v>0</v>
      </c>
      <c r="J25" s="86">
        <f t="shared" si="4"/>
        <v>0</v>
      </c>
      <c r="K25" s="86">
        <f t="shared" si="4"/>
        <v>0</v>
      </c>
      <c r="L25" s="86">
        <f t="shared" si="4"/>
        <v>0</v>
      </c>
      <c r="M25" s="86">
        <f t="shared" si="4"/>
        <v>0</v>
      </c>
      <c r="N25" s="86">
        <f t="shared" si="4"/>
        <v>0</v>
      </c>
      <c r="O25" s="86">
        <f t="shared" si="4"/>
        <v>0</v>
      </c>
      <c r="P25" s="86">
        <f t="shared" si="4"/>
        <v>0</v>
      </c>
      <c r="Q25" s="86">
        <f t="shared" si="4"/>
        <v>0</v>
      </c>
      <c r="R25" s="86">
        <f t="shared" si="4"/>
        <v>0</v>
      </c>
      <c r="S25" s="86">
        <f t="shared" si="4"/>
        <v>0</v>
      </c>
      <c r="T25" s="86">
        <f t="shared" si="4"/>
        <v>0</v>
      </c>
      <c r="U25" s="86">
        <f t="shared" si="4"/>
        <v>0</v>
      </c>
      <c r="V25" s="86">
        <f t="shared" si="4"/>
        <v>0</v>
      </c>
      <c r="W25" s="86">
        <f t="shared" si="4"/>
        <v>0</v>
      </c>
      <c r="X25" s="86">
        <f t="shared" si="4"/>
        <v>0</v>
      </c>
      <c r="Y25" s="86">
        <f t="shared" si="4"/>
        <v>0</v>
      </c>
      <c r="Z25" s="86">
        <f t="shared" si="4"/>
        <v>0</v>
      </c>
      <c r="AA25" s="86">
        <f t="shared" si="4"/>
        <v>0</v>
      </c>
      <c r="AB25" s="86">
        <f t="shared" si="4"/>
        <v>0</v>
      </c>
      <c r="AC25" s="86">
        <f t="shared" si="4"/>
        <v>0</v>
      </c>
      <c r="AD25" s="86">
        <f t="shared" si="4"/>
        <v>0</v>
      </c>
      <c r="AE25" s="86">
        <f t="shared" si="4"/>
        <v>0</v>
      </c>
      <c r="AF25" s="86">
        <f t="shared" si="4"/>
        <v>0</v>
      </c>
      <c r="AG25" s="86">
        <f t="shared" si="4"/>
        <v>0</v>
      </c>
      <c r="AH25" s="86">
        <f t="shared" si="4"/>
        <v>0</v>
      </c>
      <c r="AI25" s="86">
        <f t="shared" si="4"/>
        <v>0</v>
      </c>
      <c r="AJ25" s="86">
        <f t="shared" si="4"/>
        <v>0</v>
      </c>
      <c r="AK25" s="84">
        <f t="shared" si="4"/>
        <v>0</v>
      </c>
      <c r="AL25" s="76" t="e">
        <f>AK25/AK$45</f>
        <v>#DIV/0!</v>
      </c>
      <c r="AM25" t="s">
        <v>46</v>
      </c>
    </row>
    <row r="26" spans="2:39" x14ac:dyDescent="0.35">
      <c r="B26" s="185" t="s">
        <v>48</v>
      </c>
      <c r="C26" s="188"/>
      <c r="D26" s="30"/>
      <c r="E26" s="32"/>
      <c r="F26" s="110"/>
      <c r="G26" s="79"/>
      <c r="H26" s="79"/>
      <c r="I26" s="30"/>
      <c r="J26" s="30"/>
      <c r="K26" s="30"/>
      <c r="L26" s="30"/>
      <c r="M26" s="30"/>
      <c r="N26" s="79"/>
      <c r="O26" s="79"/>
      <c r="P26" s="30"/>
      <c r="Q26" s="30"/>
      <c r="R26" s="30"/>
      <c r="S26" s="30"/>
      <c r="T26" s="30"/>
      <c r="U26" s="79"/>
      <c r="V26" s="79"/>
      <c r="W26" s="30"/>
      <c r="X26" s="30"/>
      <c r="Y26" s="30"/>
      <c r="Z26" s="30"/>
      <c r="AA26" s="30"/>
      <c r="AB26" s="79"/>
      <c r="AC26" s="79"/>
      <c r="AD26" s="30"/>
      <c r="AE26" s="30"/>
      <c r="AF26" s="30"/>
      <c r="AG26" s="30"/>
      <c r="AH26" s="30"/>
      <c r="AI26" s="79"/>
      <c r="AJ26" s="79"/>
      <c r="AK26" s="38">
        <f>SUM(F26:AJ26)</f>
        <v>0</v>
      </c>
    </row>
    <row r="27" spans="2:39" x14ac:dyDescent="0.35">
      <c r="B27" s="186"/>
      <c r="C27" s="189"/>
      <c r="D27" s="28"/>
      <c r="E27" s="100"/>
      <c r="F27" s="111"/>
      <c r="G27" s="73"/>
      <c r="H27" s="73"/>
      <c r="I27" s="28"/>
      <c r="J27" s="28"/>
      <c r="K27" s="28"/>
      <c r="L27" s="28"/>
      <c r="M27" s="28"/>
      <c r="N27" s="73"/>
      <c r="O27" s="73"/>
      <c r="P27" s="28"/>
      <c r="Q27" s="28"/>
      <c r="R27" s="28"/>
      <c r="S27" s="28"/>
      <c r="T27" s="28"/>
      <c r="U27" s="73"/>
      <c r="V27" s="73"/>
      <c r="W27" s="28"/>
      <c r="X27" s="28"/>
      <c r="Y27" s="28"/>
      <c r="Z27" s="28"/>
      <c r="AA27" s="28"/>
      <c r="AB27" s="73"/>
      <c r="AC27" s="73"/>
      <c r="AD27" s="28"/>
      <c r="AE27" s="28"/>
      <c r="AF27" s="28"/>
      <c r="AG27" s="28"/>
      <c r="AH27" s="28"/>
      <c r="AI27" s="73"/>
      <c r="AJ27" s="73"/>
      <c r="AK27" s="39">
        <f t="shared" ref="AK27:AK29" si="5">SUM(F27:AJ27)</f>
        <v>0</v>
      </c>
    </row>
    <row r="28" spans="2:39" x14ac:dyDescent="0.35">
      <c r="B28" s="186"/>
      <c r="C28" s="189"/>
      <c r="D28" s="28"/>
      <c r="E28" s="100"/>
      <c r="F28" s="111"/>
      <c r="G28" s="73"/>
      <c r="H28" s="73"/>
      <c r="I28" s="28"/>
      <c r="J28" s="28"/>
      <c r="K28" s="28"/>
      <c r="L28" s="28"/>
      <c r="M28" s="28"/>
      <c r="N28" s="73"/>
      <c r="O28" s="73"/>
      <c r="P28" s="28"/>
      <c r="Q28" s="28"/>
      <c r="R28" s="28"/>
      <c r="S28" s="28"/>
      <c r="T28" s="28"/>
      <c r="U28" s="73"/>
      <c r="V28" s="73"/>
      <c r="W28" s="28"/>
      <c r="X28" s="28"/>
      <c r="Y28" s="28"/>
      <c r="Z28" s="28"/>
      <c r="AA28" s="28"/>
      <c r="AB28" s="73"/>
      <c r="AC28" s="73"/>
      <c r="AD28" s="28"/>
      <c r="AE28" s="28"/>
      <c r="AF28" s="28"/>
      <c r="AG28" s="28"/>
      <c r="AH28" s="28"/>
      <c r="AI28" s="73"/>
      <c r="AJ28" s="73"/>
      <c r="AK28" s="39">
        <f t="shared" si="5"/>
        <v>0</v>
      </c>
    </row>
    <row r="29" spans="2:39" ht="15" thickBot="1" x14ac:dyDescent="0.4">
      <c r="B29" s="187"/>
      <c r="C29" s="190"/>
      <c r="D29" s="31"/>
      <c r="E29" s="33"/>
      <c r="F29" s="112"/>
      <c r="G29" s="82"/>
      <c r="H29" s="82"/>
      <c r="I29" s="31"/>
      <c r="J29" s="31"/>
      <c r="K29" s="31"/>
      <c r="L29" s="31"/>
      <c r="M29" s="31"/>
      <c r="N29" s="82"/>
      <c r="O29" s="82"/>
      <c r="P29" s="31"/>
      <c r="Q29" s="31"/>
      <c r="R29" s="31"/>
      <c r="S29" s="31"/>
      <c r="T29" s="31"/>
      <c r="U29" s="82"/>
      <c r="V29" s="82"/>
      <c r="W29" s="31"/>
      <c r="X29" s="31"/>
      <c r="Y29" s="31"/>
      <c r="Z29" s="31"/>
      <c r="AA29" s="31"/>
      <c r="AB29" s="82"/>
      <c r="AC29" s="82"/>
      <c r="AD29" s="31"/>
      <c r="AE29" s="31"/>
      <c r="AF29" s="31"/>
      <c r="AG29" s="31"/>
      <c r="AH29" s="31"/>
      <c r="AI29" s="82"/>
      <c r="AJ29" s="82"/>
      <c r="AK29" s="40">
        <f t="shared" si="5"/>
        <v>0</v>
      </c>
    </row>
    <row r="30" spans="2:39" ht="15" thickBot="1" x14ac:dyDescent="0.4">
      <c r="B30" s="93" t="s">
        <v>25</v>
      </c>
      <c r="C30" s="169"/>
      <c r="D30" s="92"/>
      <c r="E30" s="104"/>
      <c r="F30" s="85">
        <f>SUM(F26:F29)</f>
        <v>0</v>
      </c>
      <c r="G30" s="86">
        <f t="shared" ref="G30:AJ30" si="6">SUM(G26:G29)</f>
        <v>0</v>
      </c>
      <c r="H30" s="86">
        <f t="shared" si="6"/>
        <v>0</v>
      </c>
      <c r="I30" s="86">
        <f t="shared" si="6"/>
        <v>0</v>
      </c>
      <c r="J30" s="86">
        <f t="shared" si="6"/>
        <v>0</v>
      </c>
      <c r="K30" s="86">
        <f t="shared" si="6"/>
        <v>0</v>
      </c>
      <c r="L30" s="86">
        <f t="shared" si="6"/>
        <v>0</v>
      </c>
      <c r="M30" s="86">
        <f t="shared" si="6"/>
        <v>0</v>
      </c>
      <c r="N30" s="86">
        <f t="shared" si="6"/>
        <v>0</v>
      </c>
      <c r="O30" s="86">
        <f t="shared" si="6"/>
        <v>0</v>
      </c>
      <c r="P30" s="86">
        <f t="shared" si="6"/>
        <v>0</v>
      </c>
      <c r="Q30" s="86">
        <f t="shared" si="6"/>
        <v>0</v>
      </c>
      <c r="R30" s="86">
        <f t="shared" si="6"/>
        <v>0</v>
      </c>
      <c r="S30" s="86">
        <f t="shared" si="6"/>
        <v>0</v>
      </c>
      <c r="T30" s="86">
        <f t="shared" si="6"/>
        <v>0</v>
      </c>
      <c r="U30" s="86">
        <f t="shared" si="6"/>
        <v>0</v>
      </c>
      <c r="V30" s="86">
        <f t="shared" si="6"/>
        <v>0</v>
      </c>
      <c r="W30" s="86">
        <f t="shared" si="6"/>
        <v>0</v>
      </c>
      <c r="X30" s="86">
        <f t="shared" si="6"/>
        <v>0</v>
      </c>
      <c r="Y30" s="86">
        <f t="shared" si="6"/>
        <v>0</v>
      </c>
      <c r="Z30" s="86">
        <f t="shared" si="6"/>
        <v>0</v>
      </c>
      <c r="AA30" s="86">
        <f t="shared" si="6"/>
        <v>0</v>
      </c>
      <c r="AB30" s="86">
        <f t="shared" si="6"/>
        <v>0</v>
      </c>
      <c r="AC30" s="86">
        <f t="shared" si="6"/>
        <v>0</v>
      </c>
      <c r="AD30" s="86">
        <f t="shared" si="6"/>
        <v>0</v>
      </c>
      <c r="AE30" s="86">
        <f t="shared" si="6"/>
        <v>0</v>
      </c>
      <c r="AF30" s="86">
        <f t="shared" si="6"/>
        <v>0</v>
      </c>
      <c r="AG30" s="86">
        <f t="shared" si="6"/>
        <v>0</v>
      </c>
      <c r="AH30" s="86">
        <f t="shared" si="6"/>
        <v>0</v>
      </c>
      <c r="AI30" s="86">
        <f t="shared" si="6"/>
        <v>0</v>
      </c>
      <c r="AJ30" s="86">
        <f t="shared" si="6"/>
        <v>0</v>
      </c>
      <c r="AK30" s="84">
        <f>SUM(AK26:AK29)</f>
        <v>0</v>
      </c>
      <c r="AL30" s="76" t="e">
        <f>AK30/AK$45</f>
        <v>#DIV/0!</v>
      </c>
      <c r="AM30" t="s">
        <v>46</v>
      </c>
    </row>
    <row r="31" spans="2:39" ht="15" thickBot="1" x14ac:dyDescent="0.4">
      <c r="B31" s="89" t="s">
        <v>49</v>
      </c>
      <c r="C31" s="90"/>
      <c r="D31" s="90"/>
      <c r="E31" s="90"/>
      <c r="F31" s="35">
        <f>F20+F25+F30</f>
        <v>0</v>
      </c>
      <c r="G31" s="91">
        <f t="shared" ref="G31:AJ31" si="7">G20+G25+G30</f>
        <v>0</v>
      </c>
      <c r="H31" s="36">
        <f t="shared" si="7"/>
        <v>0</v>
      </c>
      <c r="I31" s="36">
        <f t="shared" si="7"/>
        <v>0</v>
      </c>
      <c r="J31" s="36">
        <f t="shared" si="7"/>
        <v>0</v>
      </c>
      <c r="K31" s="36">
        <f t="shared" si="7"/>
        <v>0</v>
      </c>
      <c r="L31" s="36">
        <f t="shared" si="7"/>
        <v>0</v>
      </c>
      <c r="M31" s="91">
        <f t="shared" si="7"/>
        <v>0</v>
      </c>
      <c r="N31" s="91">
        <f t="shared" si="7"/>
        <v>0</v>
      </c>
      <c r="O31" s="36">
        <f t="shared" si="7"/>
        <v>0</v>
      </c>
      <c r="P31" s="36">
        <f t="shared" si="7"/>
        <v>0</v>
      </c>
      <c r="Q31" s="36">
        <f t="shared" si="7"/>
        <v>0</v>
      </c>
      <c r="R31" s="36">
        <f t="shared" si="7"/>
        <v>0</v>
      </c>
      <c r="S31" s="36">
        <f t="shared" si="7"/>
        <v>0</v>
      </c>
      <c r="T31" s="91">
        <f t="shared" si="7"/>
        <v>0</v>
      </c>
      <c r="U31" s="91">
        <f t="shared" si="7"/>
        <v>0</v>
      </c>
      <c r="V31" s="36">
        <f t="shared" si="7"/>
        <v>0</v>
      </c>
      <c r="W31" s="36">
        <f t="shared" si="7"/>
        <v>0</v>
      </c>
      <c r="X31" s="36">
        <f t="shared" si="7"/>
        <v>0</v>
      </c>
      <c r="Y31" s="36">
        <f t="shared" si="7"/>
        <v>0</v>
      </c>
      <c r="Z31" s="36">
        <f t="shared" si="7"/>
        <v>0</v>
      </c>
      <c r="AA31" s="91">
        <f t="shared" si="7"/>
        <v>0</v>
      </c>
      <c r="AB31" s="91">
        <f t="shared" si="7"/>
        <v>0</v>
      </c>
      <c r="AC31" s="36">
        <f t="shared" si="7"/>
        <v>0</v>
      </c>
      <c r="AD31" s="36">
        <f t="shared" si="7"/>
        <v>0</v>
      </c>
      <c r="AE31" s="36">
        <f t="shared" si="7"/>
        <v>0</v>
      </c>
      <c r="AF31" s="36">
        <f t="shared" si="7"/>
        <v>0</v>
      </c>
      <c r="AG31" s="36">
        <f t="shared" si="7"/>
        <v>0</v>
      </c>
      <c r="AH31" s="91">
        <f t="shared" si="7"/>
        <v>0</v>
      </c>
      <c r="AI31" s="91">
        <f t="shared" si="7"/>
        <v>0</v>
      </c>
      <c r="AJ31" s="36">
        <f t="shared" si="7"/>
        <v>0</v>
      </c>
      <c r="AK31" s="34">
        <f>AK20+AK25+AK30</f>
        <v>0</v>
      </c>
      <c r="AL31" s="78" t="e">
        <f>AK31/AK$45</f>
        <v>#DIV/0!</v>
      </c>
      <c r="AM31" t="s">
        <v>46</v>
      </c>
    </row>
    <row r="32" spans="2:39" ht="15" thickBot="1" x14ac:dyDescent="0.4">
      <c r="B32" s="183" t="s">
        <v>23</v>
      </c>
      <c r="C32" s="184"/>
      <c r="D32" s="184"/>
      <c r="E32" s="184"/>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6"/>
    </row>
    <row r="33" spans="2:38" x14ac:dyDescent="0.35">
      <c r="B33" s="191" t="s">
        <v>50</v>
      </c>
      <c r="C33" s="192"/>
      <c r="D33" s="192"/>
      <c r="E33" s="193"/>
      <c r="F33" s="110"/>
      <c r="G33" s="79"/>
      <c r="H33" s="79"/>
      <c r="I33" s="30"/>
      <c r="J33" s="30"/>
      <c r="K33" s="30"/>
      <c r="L33" s="30"/>
      <c r="M33" s="30"/>
      <c r="N33" s="79"/>
      <c r="O33" s="79"/>
      <c r="P33" s="30"/>
      <c r="Q33" s="30"/>
      <c r="R33" s="30"/>
      <c r="S33" s="30"/>
      <c r="T33" s="30"/>
      <c r="U33" s="79"/>
      <c r="V33" s="79"/>
      <c r="W33" s="30"/>
      <c r="X33" s="30"/>
      <c r="Y33" s="30"/>
      <c r="Z33" s="30"/>
      <c r="AA33" s="30"/>
      <c r="AB33" s="79"/>
      <c r="AC33" s="79"/>
      <c r="AD33" s="30"/>
      <c r="AE33" s="30"/>
      <c r="AF33" s="30"/>
      <c r="AG33" s="30"/>
      <c r="AH33" s="30"/>
      <c r="AI33" s="79"/>
      <c r="AJ33" s="79"/>
      <c r="AK33" s="38">
        <f>SUM(F33:AJ33)</f>
        <v>0</v>
      </c>
    </row>
    <row r="34" spans="2:38" x14ac:dyDescent="0.35">
      <c r="B34" s="194" t="s">
        <v>51</v>
      </c>
      <c r="C34" s="195"/>
      <c r="D34" s="195"/>
      <c r="E34" s="196"/>
      <c r="F34" s="111"/>
      <c r="G34" s="73"/>
      <c r="H34" s="73"/>
      <c r="I34" s="28"/>
      <c r="J34" s="28"/>
      <c r="K34" s="28"/>
      <c r="L34" s="28"/>
      <c r="M34" s="28"/>
      <c r="N34" s="73"/>
      <c r="O34" s="73"/>
      <c r="P34" s="28"/>
      <c r="Q34" s="28"/>
      <c r="R34" s="28"/>
      <c r="S34" s="28"/>
      <c r="T34" s="28"/>
      <c r="U34" s="73"/>
      <c r="V34" s="73"/>
      <c r="W34" s="28"/>
      <c r="X34" s="28"/>
      <c r="Y34" s="28"/>
      <c r="Z34" s="28"/>
      <c r="AA34" s="28"/>
      <c r="AB34" s="73"/>
      <c r="AC34" s="73"/>
      <c r="AD34" s="28"/>
      <c r="AE34" s="28"/>
      <c r="AF34" s="28"/>
      <c r="AG34" s="28"/>
      <c r="AH34" s="28"/>
      <c r="AI34" s="73"/>
      <c r="AJ34" s="73"/>
      <c r="AK34" s="39">
        <f t="shared" ref="AK34:AK35" si="8">SUM(F34:AJ34)</f>
        <v>0</v>
      </c>
    </row>
    <row r="35" spans="2:38" ht="15" thickBot="1" x14ac:dyDescent="0.4">
      <c r="B35" s="197" t="s">
        <v>52</v>
      </c>
      <c r="C35" s="198"/>
      <c r="D35" s="198"/>
      <c r="E35" s="199"/>
      <c r="F35" s="112"/>
      <c r="G35" s="82"/>
      <c r="H35" s="82"/>
      <c r="I35" s="31"/>
      <c r="J35" s="31"/>
      <c r="K35" s="31"/>
      <c r="L35" s="31"/>
      <c r="M35" s="31"/>
      <c r="N35" s="82"/>
      <c r="O35" s="82"/>
      <c r="P35" s="31"/>
      <c r="Q35" s="31"/>
      <c r="R35" s="31"/>
      <c r="S35" s="31"/>
      <c r="T35" s="31"/>
      <c r="U35" s="82"/>
      <c r="V35" s="82"/>
      <c r="W35" s="31"/>
      <c r="X35" s="31"/>
      <c r="Y35" s="31"/>
      <c r="Z35" s="31"/>
      <c r="AA35" s="31"/>
      <c r="AB35" s="82"/>
      <c r="AC35" s="82"/>
      <c r="AD35" s="31"/>
      <c r="AE35" s="31"/>
      <c r="AF35" s="31"/>
      <c r="AG35" s="31"/>
      <c r="AH35" s="31"/>
      <c r="AI35" s="82"/>
      <c r="AJ35" s="82"/>
      <c r="AK35" s="40">
        <f t="shared" si="8"/>
        <v>0</v>
      </c>
    </row>
    <row r="36" spans="2:38" s="2" customFormat="1" ht="15" thickBot="1" x14ac:dyDescent="0.4">
      <c r="B36" s="183" t="s">
        <v>53</v>
      </c>
      <c r="C36" s="184"/>
      <c r="D36" s="184"/>
      <c r="E36" s="200"/>
      <c r="F36" s="35">
        <f>SUM(F33:F35)</f>
        <v>0</v>
      </c>
      <c r="G36" s="36">
        <f t="shared" ref="G36:AJ36" si="9">SUM(G33:G35)</f>
        <v>0</v>
      </c>
      <c r="H36" s="36">
        <f t="shared" si="9"/>
        <v>0</v>
      </c>
      <c r="I36" s="36">
        <f t="shared" si="9"/>
        <v>0</v>
      </c>
      <c r="J36" s="36">
        <f t="shared" si="9"/>
        <v>0</v>
      </c>
      <c r="K36" s="36">
        <f t="shared" si="9"/>
        <v>0</v>
      </c>
      <c r="L36" s="36">
        <f t="shared" si="9"/>
        <v>0</v>
      </c>
      <c r="M36" s="36">
        <f t="shared" si="9"/>
        <v>0</v>
      </c>
      <c r="N36" s="36">
        <f t="shared" si="9"/>
        <v>0</v>
      </c>
      <c r="O36" s="36">
        <f t="shared" si="9"/>
        <v>0</v>
      </c>
      <c r="P36" s="36">
        <f t="shared" si="9"/>
        <v>0</v>
      </c>
      <c r="Q36" s="36">
        <f t="shared" si="9"/>
        <v>0</v>
      </c>
      <c r="R36" s="36">
        <f t="shared" si="9"/>
        <v>0</v>
      </c>
      <c r="S36" s="36">
        <f t="shared" si="9"/>
        <v>0</v>
      </c>
      <c r="T36" s="36">
        <f t="shared" si="9"/>
        <v>0</v>
      </c>
      <c r="U36" s="36">
        <f t="shared" si="9"/>
        <v>0</v>
      </c>
      <c r="V36" s="36">
        <f t="shared" si="9"/>
        <v>0</v>
      </c>
      <c r="W36" s="36">
        <f t="shared" si="9"/>
        <v>0</v>
      </c>
      <c r="X36" s="36">
        <f t="shared" si="9"/>
        <v>0</v>
      </c>
      <c r="Y36" s="36">
        <f t="shared" si="9"/>
        <v>0</v>
      </c>
      <c r="Z36" s="36">
        <f t="shared" si="9"/>
        <v>0</v>
      </c>
      <c r="AA36" s="36">
        <f t="shared" si="9"/>
        <v>0</v>
      </c>
      <c r="AB36" s="36">
        <f t="shared" si="9"/>
        <v>0</v>
      </c>
      <c r="AC36" s="36">
        <f t="shared" si="9"/>
        <v>0</v>
      </c>
      <c r="AD36" s="36">
        <f t="shared" si="9"/>
        <v>0</v>
      </c>
      <c r="AE36" s="36">
        <f t="shared" si="9"/>
        <v>0</v>
      </c>
      <c r="AF36" s="36">
        <f t="shared" si="9"/>
        <v>0</v>
      </c>
      <c r="AG36" s="36">
        <f t="shared" si="9"/>
        <v>0</v>
      </c>
      <c r="AH36" s="36">
        <f t="shared" si="9"/>
        <v>0</v>
      </c>
      <c r="AI36" s="36">
        <f t="shared" si="9"/>
        <v>0</v>
      </c>
      <c r="AJ36" s="36">
        <f t="shared" si="9"/>
        <v>0</v>
      </c>
      <c r="AK36" s="34">
        <f>SUM(AK33:AK35)</f>
        <v>0</v>
      </c>
      <c r="AL36" s="94"/>
    </row>
    <row r="37" spans="2:38" ht="15" thickBot="1" x14ac:dyDescent="0.4">
      <c r="B37" s="183" t="s">
        <v>24</v>
      </c>
      <c r="C37" s="184"/>
      <c r="D37" s="184"/>
      <c r="E37" s="184"/>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row>
    <row r="38" spans="2:38" x14ac:dyDescent="0.35">
      <c r="B38" s="191" t="s">
        <v>54</v>
      </c>
      <c r="C38" s="192"/>
      <c r="D38" s="192"/>
      <c r="E38" s="193"/>
      <c r="F38" s="110"/>
      <c r="G38" s="79"/>
      <c r="H38" s="79"/>
      <c r="I38" s="30"/>
      <c r="J38" s="30"/>
      <c r="K38" s="30"/>
      <c r="L38" s="30"/>
      <c r="M38" s="30"/>
      <c r="N38" s="79"/>
      <c r="O38" s="79"/>
      <c r="P38" s="30"/>
      <c r="Q38" s="30"/>
      <c r="R38" s="30"/>
      <c r="S38" s="30"/>
      <c r="T38" s="30"/>
      <c r="U38" s="79"/>
      <c r="V38" s="79"/>
      <c r="W38" s="30"/>
      <c r="X38" s="30"/>
      <c r="Y38" s="30"/>
      <c r="Z38" s="30"/>
      <c r="AA38" s="30"/>
      <c r="AB38" s="79"/>
      <c r="AC38" s="79"/>
      <c r="AD38" s="30"/>
      <c r="AE38" s="30"/>
      <c r="AF38" s="30"/>
      <c r="AG38" s="30"/>
      <c r="AH38" s="30"/>
      <c r="AI38" s="79"/>
      <c r="AJ38" s="79"/>
      <c r="AK38" s="38">
        <f t="shared" ref="AK38:AK41" si="10">SUM(F38:AJ38)</f>
        <v>0</v>
      </c>
    </row>
    <row r="39" spans="2:38" x14ac:dyDescent="0.35">
      <c r="B39" s="194" t="s">
        <v>55</v>
      </c>
      <c r="C39" s="195"/>
      <c r="D39" s="195"/>
      <c r="E39" s="196"/>
      <c r="F39" s="111"/>
      <c r="G39" s="73"/>
      <c r="H39" s="73"/>
      <c r="I39" s="28"/>
      <c r="J39" s="28"/>
      <c r="K39" s="28"/>
      <c r="L39" s="28"/>
      <c r="M39" s="28"/>
      <c r="N39" s="73"/>
      <c r="O39" s="73"/>
      <c r="P39" s="28"/>
      <c r="Q39" s="28"/>
      <c r="R39" s="28"/>
      <c r="S39" s="28"/>
      <c r="T39" s="28"/>
      <c r="U39" s="73"/>
      <c r="V39" s="73"/>
      <c r="W39" s="28"/>
      <c r="X39" s="28"/>
      <c r="Y39" s="28"/>
      <c r="Z39" s="28"/>
      <c r="AA39" s="28"/>
      <c r="AB39" s="73"/>
      <c r="AC39" s="73"/>
      <c r="AD39" s="28"/>
      <c r="AE39" s="28"/>
      <c r="AF39" s="28"/>
      <c r="AG39" s="28"/>
      <c r="AH39" s="28"/>
      <c r="AI39" s="73"/>
      <c r="AJ39" s="73"/>
      <c r="AK39" s="39">
        <f t="shared" si="10"/>
        <v>0</v>
      </c>
    </row>
    <row r="40" spans="2:38" x14ac:dyDescent="0.35">
      <c r="B40" s="194" t="s">
        <v>56</v>
      </c>
      <c r="C40" s="195"/>
      <c r="D40" s="195"/>
      <c r="E40" s="196"/>
      <c r="F40" s="111"/>
      <c r="G40" s="73"/>
      <c r="H40" s="73"/>
      <c r="I40" s="28"/>
      <c r="J40" s="28"/>
      <c r="K40" s="28"/>
      <c r="L40" s="28"/>
      <c r="M40" s="28"/>
      <c r="N40" s="73"/>
      <c r="O40" s="73"/>
      <c r="P40" s="28"/>
      <c r="Q40" s="28"/>
      <c r="R40" s="28"/>
      <c r="S40" s="28"/>
      <c r="T40" s="28"/>
      <c r="U40" s="73"/>
      <c r="V40" s="73"/>
      <c r="W40" s="28"/>
      <c r="X40" s="28"/>
      <c r="Y40" s="28"/>
      <c r="Z40" s="28"/>
      <c r="AA40" s="28"/>
      <c r="AB40" s="73"/>
      <c r="AC40" s="73"/>
      <c r="AD40" s="28"/>
      <c r="AE40" s="28"/>
      <c r="AF40" s="28"/>
      <c r="AG40" s="28"/>
      <c r="AH40" s="28"/>
      <c r="AI40" s="73"/>
      <c r="AJ40" s="73"/>
      <c r="AK40" s="39">
        <f t="shared" si="10"/>
        <v>0</v>
      </c>
    </row>
    <row r="41" spans="2:38" ht="15" thickBot="1" x14ac:dyDescent="0.4">
      <c r="B41" s="197" t="s">
        <v>52</v>
      </c>
      <c r="C41" s="198"/>
      <c r="D41" s="198"/>
      <c r="E41" s="199"/>
      <c r="F41" s="112"/>
      <c r="G41" s="82"/>
      <c r="H41" s="82"/>
      <c r="I41" s="31"/>
      <c r="J41" s="31"/>
      <c r="K41" s="31"/>
      <c r="L41" s="31"/>
      <c r="M41" s="31"/>
      <c r="N41" s="82"/>
      <c r="O41" s="82"/>
      <c r="P41" s="31"/>
      <c r="Q41" s="31"/>
      <c r="R41" s="31"/>
      <c r="S41" s="31"/>
      <c r="T41" s="31"/>
      <c r="U41" s="82"/>
      <c r="V41" s="82"/>
      <c r="W41" s="31"/>
      <c r="X41" s="31"/>
      <c r="Y41" s="31"/>
      <c r="Z41" s="31"/>
      <c r="AA41" s="31"/>
      <c r="AB41" s="82"/>
      <c r="AC41" s="82"/>
      <c r="AD41" s="31"/>
      <c r="AE41" s="31"/>
      <c r="AF41" s="31"/>
      <c r="AG41" s="31"/>
      <c r="AH41" s="31"/>
      <c r="AI41" s="82"/>
      <c r="AJ41" s="82"/>
      <c r="AK41" s="40">
        <f t="shared" si="10"/>
        <v>0</v>
      </c>
    </row>
    <row r="42" spans="2:38" ht="15" thickBot="1" x14ac:dyDescent="0.4">
      <c r="B42" s="201" t="s">
        <v>57</v>
      </c>
      <c r="C42" s="202"/>
      <c r="D42" s="202"/>
      <c r="E42" s="203"/>
      <c r="F42" s="85">
        <f>SUM(F38:F41)</f>
        <v>0</v>
      </c>
      <c r="G42" s="86">
        <f t="shared" ref="G42:AK42" si="11">SUM(G38:G41)</f>
        <v>0</v>
      </c>
      <c r="H42" s="86">
        <f t="shared" si="11"/>
        <v>0</v>
      </c>
      <c r="I42" s="86">
        <f t="shared" si="11"/>
        <v>0</v>
      </c>
      <c r="J42" s="86">
        <f t="shared" si="11"/>
        <v>0</v>
      </c>
      <c r="K42" s="86">
        <f t="shared" si="11"/>
        <v>0</v>
      </c>
      <c r="L42" s="86">
        <f t="shared" si="11"/>
        <v>0</v>
      </c>
      <c r="M42" s="86">
        <f t="shared" si="11"/>
        <v>0</v>
      </c>
      <c r="N42" s="86">
        <f t="shared" si="11"/>
        <v>0</v>
      </c>
      <c r="O42" s="86">
        <f t="shared" si="11"/>
        <v>0</v>
      </c>
      <c r="P42" s="86">
        <f t="shared" si="11"/>
        <v>0</v>
      </c>
      <c r="Q42" s="86">
        <f t="shared" si="11"/>
        <v>0</v>
      </c>
      <c r="R42" s="86">
        <f t="shared" si="11"/>
        <v>0</v>
      </c>
      <c r="S42" s="86">
        <f t="shared" si="11"/>
        <v>0</v>
      </c>
      <c r="T42" s="86">
        <f t="shared" si="11"/>
        <v>0</v>
      </c>
      <c r="U42" s="86">
        <f t="shared" si="11"/>
        <v>0</v>
      </c>
      <c r="V42" s="86">
        <f t="shared" si="11"/>
        <v>0</v>
      </c>
      <c r="W42" s="86">
        <f t="shared" si="11"/>
        <v>0</v>
      </c>
      <c r="X42" s="86">
        <f t="shared" si="11"/>
        <v>0</v>
      </c>
      <c r="Y42" s="86">
        <f t="shared" si="11"/>
        <v>0</v>
      </c>
      <c r="Z42" s="86">
        <f t="shared" si="11"/>
        <v>0</v>
      </c>
      <c r="AA42" s="86">
        <f t="shared" si="11"/>
        <v>0</v>
      </c>
      <c r="AB42" s="86">
        <f t="shared" si="11"/>
        <v>0</v>
      </c>
      <c r="AC42" s="86">
        <f t="shared" si="11"/>
        <v>0</v>
      </c>
      <c r="AD42" s="86">
        <f t="shared" si="11"/>
        <v>0</v>
      </c>
      <c r="AE42" s="86">
        <f t="shared" si="11"/>
        <v>0</v>
      </c>
      <c r="AF42" s="86">
        <f t="shared" si="11"/>
        <v>0</v>
      </c>
      <c r="AG42" s="86">
        <f t="shared" si="11"/>
        <v>0</v>
      </c>
      <c r="AH42" s="86">
        <f t="shared" si="11"/>
        <v>0</v>
      </c>
      <c r="AI42" s="86">
        <f t="shared" si="11"/>
        <v>0</v>
      </c>
      <c r="AJ42" s="86">
        <f t="shared" si="11"/>
        <v>0</v>
      </c>
      <c r="AK42" s="84">
        <f t="shared" si="11"/>
        <v>0</v>
      </c>
    </row>
    <row r="43" spans="2:38" ht="15" thickBot="1" x14ac:dyDescent="0.4">
      <c r="B43" s="201" t="s">
        <v>44</v>
      </c>
      <c r="C43" s="202"/>
      <c r="D43" s="202"/>
      <c r="E43" s="203"/>
      <c r="F43" s="97">
        <f>F31+F36+F42</f>
        <v>0</v>
      </c>
      <c r="G43" s="98">
        <f t="shared" ref="G43:AJ43" si="12">G31+G36+G42</f>
        <v>0</v>
      </c>
      <c r="H43" s="36">
        <f t="shared" si="12"/>
        <v>0</v>
      </c>
      <c r="I43" s="36">
        <f t="shared" si="12"/>
        <v>0</v>
      </c>
      <c r="J43" s="36">
        <f t="shared" si="12"/>
        <v>0</v>
      </c>
      <c r="K43" s="36">
        <f t="shared" si="12"/>
        <v>0</v>
      </c>
      <c r="L43" s="36">
        <f t="shared" si="12"/>
        <v>0</v>
      </c>
      <c r="M43" s="98">
        <f t="shared" si="12"/>
        <v>0</v>
      </c>
      <c r="N43" s="98">
        <f t="shared" si="12"/>
        <v>0</v>
      </c>
      <c r="O43" s="36">
        <f t="shared" si="12"/>
        <v>0</v>
      </c>
      <c r="P43" s="36">
        <f t="shared" si="12"/>
        <v>0</v>
      </c>
      <c r="Q43" s="36">
        <f t="shared" si="12"/>
        <v>0</v>
      </c>
      <c r="R43" s="36">
        <f t="shared" si="12"/>
        <v>0</v>
      </c>
      <c r="S43" s="36">
        <f t="shared" si="12"/>
        <v>0</v>
      </c>
      <c r="T43" s="98">
        <f t="shared" si="12"/>
        <v>0</v>
      </c>
      <c r="U43" s="98">
        <f t="shared" si="12"/>
        <v>0</v>
      </c>
      <c r="V43" s="36">
        <f t="shared" si="12"/>
        <v>0</v>
      </c>
      <c r="W43" s="36">
        <f t="shared" si="12"/>
        <v>0</v>
      </c>
      <c r="X43" s="36">
        <f t="shared" si="12"/>
        <v>0</v>
      </c>
      <c r="Y43" s="36">
        <f t="shared" si="12"/>
        <v>0</v>
      </c>
      <c r="Z43" s="36">
        <f t="shared" si="12"/>
        <v>0</v>
      </c>
      <c r="AA43" s="98">
        <f t="shared" si="12"/>
        <v>0</v>
      </c>
      <c r="AB43" s="98">
        <f t="shared" si="12"/>
        <v>0</v>
      </c>
      <c r="AC43" s="36">
        <f t="shared" si="12"/>
        <v>0</v>
      </c>
      <c r="AD43" s="36">
        <f t="shared" si="12"/>
        <v>0</v>
      </c>
      <c r="AE43" s="36">
        <f t="shared" si="12"/>
        <v>0</v>
      </c>
      <c r="AF43" s="36">
        <f t="shared" si="12"/>
        <v>0</v>
      </c>
      <c r="AG43" s="36">
        <f t="shared" si="12"/>
        <v>0</v>
      </c>
      <c r="AH43" s="98">
        <f t="shared" si="12"/>
        <v>0</v>
      </c>
      <c r="AI43" s="98">
        <f t="shared" si="12"/>
        <v>0</v>
      </c>
      <c r="AJ43" s="36">
        <f t="shared" si="12"/>
        <v>0</v>
      </c>
      <c r="AK43" s="34">
        <f>AK31+AK36+AK42</f>
        <v>0</v>
      </c>
    </row>
    <row r="44" spans="2:38" ht="15" thickBot="1" x14ac:dyDescent="0.4">
      <c r="B44" s="2"/>
      <c r="C44" s="2"/>
      <c r="D44" s="2"/>
      <c r="E44" s="2"/>
      <c r="F44" s="51"/>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2:38" ht="15" thickBot="1" x14ac:dyDescent="0.4">
      <c r="B45" s="183" t="s">
        <v>58</v>
      </c>
      <c r="C45" s="184"/>
      <c r="D45" s="184"/>
      <c r="E45" s="200"/>
      <c r="F45" s="97">
        <f>F31+F36</f>
        <v>0</v>
      </c>
      <c r="G45" s="36">
        <f t="shared" ref="G45:AK45" si="13">G31+G36</f>
        <v>0</v>
      </c>
      <c r="H45" s="36">
        <f t="shared" si="13"/>
        <v>0</v>
      </c>
      <c r="I45" s="36">
        <f t="shared" si="13"/>
        <v>0</v>
      </c>
      <c r="J45" s="36">
        <f t="shared" si="13"/>
        <v>0</v>
      </c>
      <c r="K45" s="36">
        <f t="shared" si="13"/>
        <v>0</v>
      </c>
      <c r="L45" s="36">
        <f t="shared" si="13"/>
        <v>0</v>
      </c>
      <c r="M45" s="36">
        <f t="shared" si="13"/>
        <v>0</v>
      </c>
      <c r="N45" s="36">
        <f t="shared" si="13"/>
        <v>0</v>
      </c>
      <c r="O45" s="36">
        <f t="shared" si="13"/>
        <v>0</v>
      </c>
      <c r="P45" s="36">
        <f t="shared" si="13"/>
        <v>0</v>
      </c>
      <c r="Q45" s="36">
        <f t="shared" si="13"/>
        <v>0</v>
      </c>
      <c r="R45" s="36">
        <f t="shared" si="13"/>
        <v>0</v>
      </c>
      <c r="S45" s="36">
        <f t="shared" si="13"/>
        <v>0</v>
      </c>
      <c r="T45" s="36">
        <f t="shared" si="13"/>
        <v>0</v>
      </c>
      <c r="U45" s="36">
        <f t="shared" si="13"/>
        <v>0</v>
      </c>
      <c r="V45" s="36">
        <f t="shared" si="13"/>
        <v>0</v>
      </c>
      <c r="W45" s="36">
        <f t="shared" si="13"/>
        <v>0</v>
      </c>
      <c r="X45" s="36">
        <f t="shared" si="13"/>
        <v>0</v>
      </c>
      <c r="Y45" s="36">
        <f t="shared" si="13"/>
        <v>0</v>
      </c>
      <c r="Z45" s="36">
        <f t="shared" si="13"/>
        <v>0</v>
      </c>
      <c r="AA45" s="36">
        <f t="shared" si="13"/>
        <v>0</v>
      </c>
      <c r="AB45" s="36">
        <f t="shared" si="13"/>
        <v>0</v>
      </c>
      <c r="AC45" s="36">
        <f t="shared" si="13"/>
        <v>0</v>
      </c>
      <c r="AD45" s="36">
        <f t="shared" si="13"/>
        <v>0</v>
      </c>
      <c r="AE45" s="36">
        <f t="shared" si="13"/>
        <v>0</v>
      </c>
      <c r="AF45" s="36">
        <f t="shared" si="13"/>
        <v>0</v>
      </c>
      <c r="AG45" s="36">
        <f t="shared" si="13"/>
        <v>0</v>
      </c>
      <c r="AH45" s="36">
        <f t="shared" si="13"/>
        <v>0</v>
      </c>
      <c r="AI45" s="36">
        <f t="shared" si="13"/>
        <v>0</v>
      </c>
      <c r="AJ45" s="36">
        <f t="shared" si="13"/>
        <v>0</v>
      </c>
      <c r="AK45" s="99">
        <f t="shared" si="13"/>
        <v>0</v>
      </c>
      <c r="AL45" t="e">
        <f>AK45/AK$45</f>
        <v>#DIV/0!</v>
      </c>
    </row>
    <row r="46" spans="2:38" ht="15" thickBot="1" x14ac:dyDescent="0.4"/>
    <row r="47" spans="2:38" x14ac:dyDescent="0.35">
      <c r="B47" s="17" t="s">
        <v>59</v>
      </c>
      <c r="C47" s="18"/>
      <c r="D47" s="18"/>
      <c r="E47" s="18"/>
      <c r="F47" s="18"/>
      <c r="G47" s="18"/>
      <c r="H47" s="18"/>
      <c r="I47" s="19"/>
      <c r="K47" s="17" t="s">
        <v>60</v>
      </c>
      <c r="L47" s="18"/>
      <c r="M47" s="18"/>
      <c r="N47" s="18"/>
      <c r="O47" s="18"/>
      <c r="P47" s="18"/>
      <c r="Q47" s="18"/>
      <c r="R47" s="18"/>
      <c r="S47" s="18"/>
      <c r="T47" s="18"/>
      <c r="U47" s="18"/>
      <c r="V47" s="18"/>
      <c r="W47" s="19"/>
      <c r="Y47" s="52" t="s">
        <v>61</v>
      </c>
      <c r="Z47" s="26"/>
      <c r="AA47" s="26"/>
      <c r="AB47" s="26"/>
      <c r="AC47" s="53"/>
      <c r="AD47" s="26"/>
      <c r="AE47" s="54"/>
      <c r="AF47" s="26"/>
      <c r="AG47" s="26"/>
      <c r="AH47" s="26"/>
      <c r="AI47" s="26"/>
      <c r="AJ47" s="26"/>
      <c r="AK47" s="55"/>
    </row>
    <row r="48" spans="2:38" x14ac:dyDescent="0.35">
      <c r="B48" s="20"/>
      <c r="C48" s="21"/>
      <c r="D48" s="21"/>
      <c r="E48" s="21"/>
      <c r="F48" s="21"/>
      <c r="G48" s="21"/>
      <c r="H48" s="21"/>
      <c r="I48" s="22"/>
      <c r="K48" s="20"/>
      <c r="L48" s="21"/>
      <c r="M48" s="21"/>
      <c r="N48" s="21"/>
      <c r="O48" s="21"/>
      <c r="P48" s="21"/>
      <c r="Q48" s="21"/>
      <c r="R48" s="21"/>
      <c r="S48" s="21"/>
      <c r="T48" s="21"/>
      <c r="U48" s="21"/>
      <c r="V48" s="21"/>
      <c r="W48" s="22"/>
      <c r="Y48" s="56"/>
      <c r="AE48" s="57"/>
      <c r="AG48" s="58"/>
      <c r="AH48" s="58"/>
      <c r="AI48" s="58"/>
      <c r="AJ48" s="59" t="s">
        <v>62</v>
      </c>
      <c r="AK48" s="60"/>
    </row>
    <row r="49" spans="2:37" ht="15" thickBot="1" x14ac:dyDescent="0.4">
      <c r="B49" s="23" t="s">
        <v>63</v>
      </c>
      <c r="C49" s="24"/>
      <c r="D49" s="24"/>
      <c r="E49" s="24"/>
      <c r="F49" s="24"/>
      <c r="G49" s="24"/>
      <c r="H49" s="24"/>
      <c r="I49" s="25"/>
      <c r="K49" s="23" t="s">
        <v>63</v>
      </c>
      <c r="L49" s="24"/>
      <c r="M49" s="24"/>
      <c r="N49" s="24"/>
      <c r="O49" s="24"/>
      <c r="P49" s="24"/>
      <c r="Q49" s="24"/>
      <c r="R49" s="24"/>
      <c r="S49" s="24"/>
      <c r="T49" s="24"/>
      <c r="U49" s="24"/>
      <c r="V49" s="24"/>
      <c r="W49" s="25"/>
      <c r="Y49" s="61" t="s">
        <v>64</v>
      </c>
      <c r="AD49" s="57"/>
      <c r="AG49" s="57">
        <f>AK31+AK36</f>
        <v>0</v>
      </c>
      <c r="AH49" s="57"/>
      <c r="AI49" s="57"/>
      <c r="AJ49" s="62" t="e">
        <f>AG49/AK45</f>
        <v>#DIV/0!</v>
      </c>
      <c r="AK49" s="63"/>
    </row>
    <row r="50" spans="2:37" x14ac:dyDescent="0.35">
      <c r="Y50" s="56"/>
      <c r="AD50" s="57"/>
      <c r="AF50" s="58"/>
      <c r="AG50" s="64"/>
      <c r="AH50" s="64"/>
      <c r="AI50" s="64"/>
      <c r="AJ50" s="62"/>
      <c r="AK50" s="65"/>
    </row>
    <row r="51" spans="2:37" x14ac:dyDescent="0.35">
      <c r="Y51" s="66" t="str">
        <f>B14</f>
        <v>Research Projects</v>
      </c>
      <c r="AB51" s="67"/>
      <c r="AG51" s="57">
        <f>AK31</f>
        <v>0</v>
      </c>
      <c r="AH51" s="57"/>
      <c r="AI51" s="57"/>
      <c r="AJ51" s="62" t="e">
        <f>AG51/AG49</f>
        <v>#DIV/0!</v>
      </c>
      <c r="AK51" s="65"/>
    </row>
    <row r="52" spans="2:37" x14ac:dyDescent="0.35">
      <c r="Y52" s="66" t="str">
        <f>B32</f>
        <v>Other Activities</v>
      </c>
      <c r="AE52" s="57"/>
      <c r="AG52" s="68">
        <f>AK36</f>
        <v>0</v>
      </c>
      <c r="AH52" s="68"/>
      <c r="AI52" s="68"/>
      <c r="AJ52" s="72" t="e">
        <f>AG52/AG49</f>
        <v>#DIV/0!</v>
      </c>
      <c r="AK52" s="69"/>
    </row>
    <row r="53" spans="2:37" x14ac:dyDescent="0.35">
      <c r="Y53" s="56"/>
      <c r="AG53" s="57">
        <f>AG51+AG52</f>
        <v>0</v>
      </c>
      <c r="AH53" s="57"/>
      <c r="AI53" s="57"/>
      <c r="AJ53" s="62" t="e">
        <f>AJ51+AJ52</f>
        <v>#DIV/0!</v>
      </c>
      <c r="AK53" s="65"/>
    </row>
    <row r="54" spans="2:37" x14ac:dyDescent="0.35">
      <c r="Y54" s="70"/>
      <c r="Z54" s="27"/>
      <c r="AA54" s="27"/>
      <c r="AB54" s="27"/>
      <c r="AC54" s="27"/>
      <c r="AD54" s="27"/>
      <c r="AE54" s="27"/>
      <c r="AF54" s="27"/>
      <c r="AG54" s="27"/>
      <c r="AH54" s="27"/>
      <c r="AI54" s="27"/>
      <c r="AJ54" s="27"/>
      <c r="AK54" s="71"/>
    </row>
  </sheetData>
  <protectedRanges>
    <protectedRange algorithmName="SHA-512" hashValue="u22vtlwkuIjTn6Upa/v0dNgWIVHgK2+PVlGhMH0c6+PMHapRutJ2C72wrgfWkBjMd7Qc/Ub++E4MuXTigHqyvA==" saltValue="Nw3orkvlaWsmqmcF1+koEw==" spinCount="100000" sqref="M16:N45" name="Range1"/>
  </protectedRanges>
  <mergeCells count="19">
    <mergeCell ref="B45:E45"/>
    <mergeCell ref="B38:E38"/>
    <mergeCell ref="B39:E39"/>
    <mergeCell ref="B40:E40"/>
    <mergeCell ref="B41:E41"/>
    <mergeCell ref="B42:E42"/>
    <mergeCell ref="B43:E43"/>
    <mergeCell ref="B37:E37"/>
    <mergeCell ref="B16:B19"/>
    <mergeCell ref="B21:B24"/>
    <mergeCell ref="B26:B29"/>
    <mergeCell ref="C16:C19"/>
    <mergeCell ref="C21:C24"/>
    <mergeCell ref="C26:C29"/>
    <mergeCell ref="B32:E32"/>
    <mergeCell ref="B33:E33"/>
    <mergeCell ref="B34:E34"/>
    <mergeCell ref="B35:E35"/>
    <mergeCell ref="B36:E36"/>
  </mergeCells>
  <conditionalFormatting sqref="F15:AK15">
    <cfRule type="expression" priority="73">
      <formula>OR(WEEKDAY(J15:J46)=1,WEEKDAY(J15:J46)=7)</formula>
    </cfRule>
  </conditionalFormatting>
  <conditionalFormatting sqref="Q33:S35 Q44:T45 Q38:S43 X38:Z43 X33:Z35 AE33:AG35 AE38:AG43 W44:AA45 AD44:AH45">
    <cfRule type="expression" priority="74">
      <formula>OR(WEEKDAY(U33:U65)=1,WEEKDAY(U33:U65)=7)</formula>
    </cfRule>
  </conditionalFormatting>
  <conditionalFormatting sqref="AK16 AK21 F16:F30 M16:M30 T16:T30 AA16:AA30 AH16:AH30 AK26 J26:L26 J21:L21 J16:L16 Q26:S26 Q21:S21 Q16:S16 X26:Z26 X21:Z21 X16:Z16 AE26:AG26 AE21:AG21 AE16:AG16">
    <cfRule type="expression" priority="75">
      <formula>OR(WEEKDAY(J16:J46)=1,WEEKDAY(J16:J46)=7)</formula>
    </cfRule>
  </conditionalFormatting>
  <conditionalFormatting sqref="F33:F35 F38:F45 J38:L43 J33:L35 I44:M45 P44:P45">
    <cfRule type="expression" priority="76">
      <formula>OR(WEEKDAY(J33:J57)=1,WEEKDAY(J33:J57)=7)</formula>
    </cfRule>
  </conditionalFormatting>
  <conditionalFormatting sqref="X31:Z31 Q31:S31 AE31:AG31 J31:L31">
    <cfRule type="expression" priority="71">
      <formula>OR(WEEKDAY(N31:N63)=1,WEEKDAY(N31:N63)=7)</formula>
    </cfRule>
  </conditionalFormatting>
  <conditionalFormatting sqref="F31">
    <cfRule type="expression" priority="72">
      <formula>OR(WEEKDAY(J31:J64)=1,WEEKDAY(J31:J64)=7)</formula>
    </cfRule>
  </conditionalFormatting>
  <conditionalFormatting sqref="X36:Z36 Q36:S36 AE36:AG36 J36:L36">
    <cfRule type="expression" priority="69">
      <formula>OR(WEEKDAY(N36:N68)=1,WEEKDAY(N36:N68)=7)</formula>
    </cfRule>
  </conditionalFormatting>
  <conditionalFormatting sqref="F36">
    <cfRule type="expression" priority="70">
      <formula>OR(WEEKDAY(J36:J69)=1,WEEKDAY(J36:J69)=7)</formula>
    </cfRule>
  </conditionalFormatting>
  <conditionalFormatting sqref="F14:AK14 AK17:AK20 AK22:AK25 AK27:AK30 J27:L30 J22:L25 J17:L20 Q27:S30 Q22:S25 Q17:S20 X27:Z30 X22:Z25 X17:Z20 AE27:AG30 AE22:AG25 AE17:AG20">
    <cfRule type="expression" priority="77">
      <formula>OR(WEEKDAY(J14:J43)=1,WEEKDAY(J14:J43)=7)</formula>
    </cfRule>
  </conditionalFormatting>
  <conditionalFormatting sqref="M33:M35 M38:M43">
    <cfRule type="expression" priority="68">
      <formula>OR(WEEKDAY(Q33:Q57)=1,WEEKDAY(Q33:Q57)=7)</formula>
    </cfRule>
  </conditionalFormatting>
  <conditionalFormatting sqref="M31">
    <cfRule type="expression" priority="67">
      <formula>OR(WEEKDAY(Q31:Q64)=1,WEEKDAY(Q31:Q64)=7)</formula>
    </cfRule>
  </conditionalFormatting>
  <conditionalFormatting sqref="M36">
    <cfRule type="expression" priority="65">
      <formula>OR(WEEKDAY(Q36:Q69)=1,WEEKDAY(Q36:Q69)=7)</formula>
    </cfRule>
  </conditionalFormatting>
  <conditionalFormatting sqref="T33:T35 T38:T43">
    <cfRule type="expression" priority="63">
      <formula>OR(WEEKDAY(X33:X57)=1,WEEKDAY(X33:X57)=7)</formula>
    </cfRule>
  </conditionalFormatting>
  <conditionalFormatting sqref="T31">
    <cfRule type="expression" priority="62">
      <formula>OR(WEEKDAY(X31:X64)=1,WEEKDAY(X31:X64)=7)</formula>
    </cfRule>
  </conditionalFormatting>
  <conditionalFormatting sqref="T36">
    <cfRule type="expression" priority="60">
      <formula>OR(WEEKDAY(X36:X69)=1,WEEKDAY(X36:X69)=7)</formula>
    </cfRule>
  </conditionalFormatting>
  <conditionalFormatting sqref="AA33:AA35 AA38:AA43">
    <cfRule type="expression" priority="58">
      <formula>OR(WEEKDAY(AE33:AE57)=1,WEEKDAY(AE33:AE57)=7)</formula>
    </cfRule>
  </conditionalFormatting>
  <conditionalFormatting sqref="AA31">
    <cfRule type="expression" priority="57">
      <formula>OR(WEEKDAY(AE31:AE64)=1,WEEKDAY(AE31:AE64)=7)</formula>
    </cfRule>
  </conditionalFormatting>
  <conditionalFormatting sqref="AA36">
    <cfRule type="expression" priority="55">
      <formula>OR(WEEKDAY(AE36:AE69)=1,WEEKDAY(AE36:AE69)=7)</formula>
    </cfRule>
  </conditionalFormatting>
  <conditionalFormatting sqref="AH33:AH35 AH38:AH43">
    <cfRule type="expression" priority="53">
      <formula>OR(WEEKDAY(AL33:AL57)=1,WEEKDAY(AL33:AL57)=7)</formula>
    </cfRule>
  </conditionalFormatting>
  <conditionalFormatting sqref="AH31">
    <cfRule type="expression" priority="52">
      <formula>OR(WEEKDAY(AL31:AL64)=1,WEEKDAY(AL31:AL64)=7)</formula>
    </cfRule>
  </conditionalFormatting>
  <conditionalFormatting sqref="AH36">
    <cfRule type="expression" priority="50">
      <formula>OR(WEEKDAY(AL36:AL69)=1,WEEKDAY(AL36:AL69)=7)</formula>
    </cfRule>
  </conditionalFormatting>
  <conditionalFormatting sqref="AK33:AK35 AK38:AK43">
    <cfRule type="expression" priority="48">
      <formula>OR(WEEKDAY(AO33:AO57)=1,WEEKDAY(AO33:AO57)=7)</formula>
    </cfRule>
  </conditionalFormatting>
  <conditionalFormatting sqref="AK31">
    <cfRule type="expression" priority="47">
      <formula>OR(WEEKDAY(AO31:AO63)=1,WEEKDAY(AO31:AO63)=7)</formula>
    </cfRule>
  </conditionalFormatting>
  <conditionalFormatting sqref="AK36">
    <cfRule type="expression" priority="46">
      <formula>OR(WEEKDAY(AO36:AO68)=1,WEEKDAY(AO36:AO68)=7)</formula>
    </cfRule>
  </conditionalFormatting>
  <conditionalFormatting sqref="I42:I43">
    <cfRule type="expression" priority="45">
      <formula>OR(WEEKDAY(M42:M74)=1,WEEKDAY(M42:M74)=7)</formula>
    </cfRule>
  </conditionalFormatting>
  <conditionalFormatting sqref="I16 I21 I26">
    <cfRule type="expression" priority="37">
      <formula>OR(WEEKDAY(M16:M46)=1,WEEKDAY(M16:M46)=7)</formula>
    </cfRule>
  </conditionalFormatting>
  <conditionalFormatting sqref="I33:I35 I38:I41">
    <cfRule type="expression" priority="38">
      <formula>OR(WEEKDAY(M33:M57)=1,WEEKDAY(M33:M57)=7)</formula>
    </cfRule>
  </conditionalFormatting>
  <conditionalFormatting sqref="I31">
    <cfRule type="expression" priority="36">
      <formula>OR(WEEKDAY(M31:M63)=1,WEEKDAY(M31:M63)=7)</formula>
    </cfRule>
  </conditionalFormatting>
  <conditionalFormatting sqref="I36">
    <cfRule type="expression" priority="35">
      <formula>OR(WEEKDAY(M36:M68)=1,WEEKDAY(M36:M68)=7)</formula>
    </cfRule>
  </conditionalFormatting>
  <conditionalFormatting sqref="I17:I20 I22:I25 I27:I30">
    <cfRule type="expression" priority="39">
      <formula>OR(WEEKDAY(M17:M46)=1,WEEKDAY(M17:M46)=7)</formula>
    </cfRule>
  </conditionalFormatting>
  <conditionalFormatting sqref="AD42:AD43 W42:W43 P42:P43">
    <cfRule type="expression" priority="34">
      <formula>OR(WEEKDAY(T42:T74)=1,WEEKDAY(T42:T74)=7)</formula>
    </cfRule>
  </conditionalFormatting>
  <conditionalFormatting sqref="AD16 AD21 AD26 W16 W21 W26 P16 P21 P26">
    <cfRule type="expression" priority="26">
      <formula>OR(WEEKDAY(T16:T46)=1,WEEKDAY(T16:T46)=7)</formula>
    </cfRule>
  </conditionalFormatting>
  <conditionalFormatting sqref="AD33:AD35 AD38:AD41 W33:W35 W38:W41 P33:P35 P38:P41">
    <cfRule type="expression" priority="27">
      <formula>OR(WEEKDAY(T33:T57)=1,WEEKDAY(T33:T57)=7)</formula>
    </cfRule>
  </conditionalFormatting>
  <conditionalFormatting sqref="AD31 W31 P31">
    <cfRule type="expression" priority="25">
      <formula>OR(WEEKDAY(T31:T63)=1,WEEKDAY(T31:T63)=7)</formula>
    </cfRule>
  </conditionalFormatting>
  <conditionalFormatting sqref="AD36 W36 P36">
    <cfRule type="expression" priority="24">
      <formula>OR(WEEKDAY(T36:T68)=1,WEEKDAY(T36:T68)=7)</formula>
    </cfRule>
  </conditionalFormatting>
  <conditionalFormatting sqref="AD17:AD20 AD22:AD25 AD27:AD30 W17:W20 W22:W25 W27:W30 P17:P20 P22:P25 P27:P30">
    <cfRule type="expression" priority="28">
      <formula>OR(WEEKDAY(T17:T46)=1,WEEKDAY(T17:T46)=7)</formula>
    </cfRule>
  </conditionalFormatting>
  <conditionalFormatting sqref="AJ16 AJ21 AI16:AI30 AJ26 AC16 AC21 AB16:AB30 AC26 V16 V21 U16:U30 V26 O16 O21 N16:N30 O26 H16 H21 G16:G30 H26">
    <cfRule type="expression" priority="8">
      <formula>OR(WEEKDAY(K16:K46)=1,WEEKDAY(K16:K46)=7)</formula>
    </cfRule>
  </conditionalFormatting>
  <conditionalFormatting sqref="AI44:AJ45 AB44:AC45 U44:V45 N44:O45 G44:H45">
    <cfRule type="expression" priority="9">
      <formula>OR(WEEKDAY(K44:K68)=1,WEEKDAY(K44:K68)=7)</formula>
    </cfRule>
  </conditionalFormatting>
  <conditionalFormatting sqref="AJ17:AJ20 AJ22:AJ25 AJ27:AJ30 AC17:AC20 AC22:AC25 AC27:AC30 V17:V20 V22:V25 V27:V30 O17:O20 O22:O25 O27:O30 H17:H20 H22:H25 H27:H30">
    <cfRule type="expression" priority="10">
      <formula>OR(WEEKDAY(L17:L46)=1,WEEKDAY(L17:L46)=7)</formula>
    </cfRule>
  </conditionalFormatting>
  <conditionalFormatting sqref="AI33:AJ35 AI38:AJ43 AB33:AC35 AB38:AC43 U33:V35 U38:V43 N33:O35 N38:O43 G33:H35 G38:H43">
    <cfRule type="expression" priority="7">
      <formula>OR(WEEKDAY(K33:K57)=1,WEEKDAY(K33:K57)=7)</formula>
    </cfRule>
  </conditionalFormatting>
  <conditionalFormatting sqref="AJ31 AC31 V31 O31 H31">
    <cfRule type="expression" priority="5">
      <formula>OR(WEEKDAY(L31:L63)=1,WEEKDAY(L31:L63)=7)</formula>
    </cfRule>
  </conditionalFormatting>
  <conditionalFormatting sqref="AI31 AB31 U31 N31 G31">
    <cfRule type="expression" priority="6">
      <formula>OR(WEEKDAY(K31:K64)=1,WEEKDAY(K31:K64)=7)</formula>
    </cfRule>
  </conditionalFormatting>
  <conditionalFormatting sqref="AJ36 AC36 V36 O36 H36">
    <cfRule type="expression" priority="3">
      <formula>OR(WEEKDAY(L36:L68)=1,WEEKDAY(L36:L68)=7)</formula>
    </cfRule>
  </conditionalFormatting>
  <conditionalFormatting sqref="AI36 AB36 U36 N36 G36">
    <cfRule type="expression" priority="4">
      <formula>OR(WEEKDAY(K36:K69)=1,WEEKDAY(K36:K69)=7)</formula>
    </cfRule>
  </conditionalFormatting>
  <conditionalFormatting sqref="N11">
    <cfRule type="expression" priority="2">
      <formula>OR(WEEKDAY(W11:W41)=1,WEEKDAY(W11:W41)=7)</formula>
    </cfRule>
  </conditionalFormatting>
  <conditionalFormatting sqref="N12">
    <cfRule type="expression" priority="1">
      <formula>OR(WEEKDAY(R12:R42)=1,WEEKDAY(R12:R42)=7)</formula>
    </cfRule>
  </conditionalFormatting>
  <pageMargins left="0.70866141732283472" right="0.70866141732283472" top="0.74803149606299213" bottom="0.74803149606299213" header="0.31496062992125984" footer="0.31496062992125984"/>
  <pageSetup paperSize="9" scale="37"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3" tint="0.59999389629810485"/>
    <pageSetUpPr fitToPage="1"/>
  </sheetPr>
  <dimension ref="A2:AM54"/>
  <sheetViews>
    <sheetView topLeftCell="A4" workbookViewId="0">
      <pane xSplit="4" ySplit="12" topLeftCell="M16" activePane="bottomRight" state="frozen"/>
      <selection pane="topRight" activeCell="H17" sqref="H17"/>
      <selection pane="bottomLeft" activeCell="H17" sqref="H17"/>
      <selection pane="bottomRight" activeCell="E16" sqref="E16"/>
    </sheetView>
  </sheetViews>
  <sheetFormatPr defaultRowHeight="14.5" x14ac:dyDescent="0.35"/>
  <cols>
    <col min="2" max="2" width="34.54296875" customWidth="1"/>
    <col min="3" max="3" width="11.7265625" customWidth="1"/>
    <col min="4" max="4" width="13.81640625" customWidth="1"/>
    <col min="5" max="5" width="31.453125" bestFit="1" customWidth="1"/>
    <col min="6" max="6" width="6.453125" customWidth="1"/>
    <col min="7" max="36" width="6.81640625" customWidth="1"/>
    <col min="37" max="37" width="11.26953125" customWidth="1"/>
  </cols>
  <sheetData>
    <row r="2" spans="1:37" ht="15" thickBot="1" x14ac:dyDescent="0.4"/>
    <row r="3" spans="1:37" ht="24" thickBot="1" x14ac:dyDescent="0.6">
      <c r="B3" s="6" t="s">
        <v>30</v>
      </c>
      <c r="C3" s="7"/>
      <c r="D3" s="7"/>
      <c r="E3" s="7"/>
      <c r="F3" s="8"/>
      <c r="G3" s="8"/>
      <c r="H3" s="8"/>
      <c r="I3" s="8"/>
      <c r="J3" s="8"/>
      <c r="K3" s="9"/>
    </row>
    <row r="4" spans="1:37" x14ac:dyDescent="0.35">
      <c r="B4" s="45"/>
      <c r="C4" s="46"/>
      <c r="D4" s="46"/>
      <c r="E4" s="46"/>
      <c r="F4" s="46"/>
      <c r="G4" s="46"/>
      <c r="H4" s="46"/>
      <c r="I4" s="46"/>
      <c r="J4" s="46"/>
      <c r="K4" s="47"/>
    </row>
    <row r="5" spans="1:37" x14ac:dyDescent="0.35">
      <c r="B5" s="11" t="s">
        <v>31</v>
      </c>
      <c r="C5" s="12"/>
      <c r="D5" s="12" t="s">
        <v>32</v>
      </c>
      <c r="E5" s="12"/>
      <c r="F5" s="10"/>
      <c r="G5" s="12"/>
      <c r="H5" s="12"/>
      <c r="I5" s="12"/>
      <c r="J5" s="12"/>
      <c r="K5" s="13"/>
      <c r="M5" s="2"/>
    </row>
    <row r="6" spans="1:37" x14ac:dyDescent="0.35">
      <c r="A6" s="1"/>
      <c r="B6" s="11"/>
      <c r="C6" s="12"/>
      <c r="D6" s="12"/>
      <c r="E6" s="12"/>
      <c r="F6" s="12"/>
      <c r="G6" s="12"/>
      <c r="H6" s="12"/>
      <c r="I6" s="12"/>
      <c r="J6" s="12"/>
      <c r="K6" s="13"/>
      <c r="L6" s="2"/>
      <c r="M6" s="2"/>
    </row>
    <row r="7" spans="1:37" x14ac:dyDescent="0.35">
      <c r="B7" s="11" t="s">
        <v>33</v>
      </c>
      <c r="C7" s="12"/>
      <c r="D7" s="12" t="str">
        <f>'JAN 2023'!D7</f>
        <v>J Doe</v>
      </c>
      <c r="E7" s="12"/>
      <c r="F7" s="10"/>
      <c r="G7" s="12"/>
      <c r="H7" s="12"/>
      <c r="I7" s="12"/>
      <c r="J7" s="12"/>
      <c r="K7" s="13"/>
      <c r="L7" s="2"/>
      <c r="M7" s="2"/>
    </row>
    <row r="8" spans="1:37" x14ac:dyDescent="0.35">
      <c r="B8" s="11"/>
      <c r="C8" s="12"/>
      <c r="D8" s="12"/>
      <c r="E8" s="12"/>
      <c r="F8" s="12"/>
      <c r="G8" s="12"/>
      <c r="H8" s="12"/>
      <c r="I8" s="12"/>
      <c r="J8" s="12"/>
      <c r="K8" s="13"/>
      <c r="L8" s="2"/>
      <c r="M8" s="2"/>
    </row>
    <row r="9" spans="1:37" x14ac:dyDescent="0.35">
      <c r="B9" s="11" t="s">
        <v>35</v>
      </c>
      <c r="C9" s="12"/>
      <c r="D9" s="12" t="str">
        <f>'JAN 2023'!D9</f>
        <v>A Bloggs</v>
      </c>
      <c r="E9" s="12"/>
      <c r="F9" s="12"/>
      <c r="G9" s="12"/>
      <c r="H9" s="12"/>
      <c r="I9" s="12"/>
      <c r="J9" s="12"/>
      <c r="K9" s="13"/>
      <c r="L9" s="2"/>
      <c r="M9" s="2"/>
    </row>
    <row r="10" spans="1:37" ht="15" thickBot="1" x14ac:dyDescent="0.4">
      <c r="B10" s="11"/>
      <c r="C10" s="12"/>
      <c r="D10" s="12"/>
      <c r="E10" s="12"/>
      <c r="F10" s="12"/>
      <c r="G10" s="12"/>
      <c r="H10" s="12"/>
      <c r="I10" s="12"/>
      <c r="J10" s="12"/>
      <c r="K10" s="13"/>
      <c r="L10" s="2"/>
      <c r="M10" s="2"/>
    </row>
    <row r="11" spans="1:37" ht="15" thickBot="1" x14ac:dyDescent="0.4">
      <c r="B11" s="11" t="s">
        <v>37</v>
      </c>
      <c r="C11" s="12"/>
      <c r="D11" s="12">
        <v>10</v>
      </c>
      <c r="E11" s="12"/>
      <c r="F11" s="12"/>
      <c r="G11" s="12"/>
      <c r="H11" s="12"/>
      <c r="I11" s="12"/>
      <c r="J11" s="12"/>
      <c r="K11" s="13"/>
      <c r="L11" s="2"/>
      <c r="M11" s="2"/>
      <c r="N11" s="84"/>
      <c r="O11" t="s">
        <v>38</v>
      </c>
    </row>
    <row r="12" spans="1:37" ht="15" thickBot="1" x14ac:dyDescent="0.4">
      <c r="B12" s="14" t="s">
        <v>39</v>
      </c>
      <c r="C12" s="15"/>
      <c r="D12" s="15">
        <f>Summary!F1</f>
        <v>2023</v>
      </c>
      <c r="E12" s="15"/>
      <c r="F12" s="15"/>
      <c r="G12" s="15"/>
      <c r="H12" s="15"/>
      <c r="I12" s="15"/>
      <c r="J12" s="15"/>
      <c r="K12" s="16"/>
      <c r="L12" s="2"/>
      <c r="M12" s="2"/>
      <c r="N12" s="142"/>
      <c r="O12" t="s">
        <v>40</v>
      </c>
    </row>
    <row r="13" spans="1:37" ht="15" thickBot="1" x14ac:dyDescent="0.4">
      <c r="F13" s="2"/>
      <c r="J13" s="2"/>
      <c r="K13" s="2"/>
      <c r="L13" s="2"/>
      <c r="M13" s="2"/>
    </row>
    <row r="14" spans="1:37" ht="44" thickBot="1" x14ac:dyDescent="0.4">
      <c r="B14" s="5" t="s">
        <v>22</v>
      </c>
      <c r="C14" s="170" t="s">
        <v>41</v>
      </c>
      <c r="D14" s="3" t="s">
        <v>42</v>
      </c>
      <c r="E14" s="5" t="s">
        <v>43</v>
      </c>
      <c r="F14" s="77">
        <v>1</v>
      </c>
      <c r="G14" s="42">
        <v>2</v>
      </c>
      <c r="H14" s="42">
        <v>3</v>
      </c>
      <c r="I14" s="42">
        <v>4</v>
      </c>
      <c r="J14" s="42">
        <v>5</v>
      </c>
      <c r="K14" s="42">
        <v>6</v>
      </c>
      <c r="L14" s="42">
        <v>7</v>
      </c>
      <c r="M14" s="77">
        <v>8</v>
      </c>
      <c r="N14" s="42">
        <v>9</v>
      </c>
      <c r="O14" s="42">
        <v>10</v>
      </c>
      <c r="P14" s="42">
        <v>11</v>
      </c>
      <c r="Q14" s="42">
        <v>12</v>
      </c>
      <c r="R14" s="42">
        <v>13</v>
      </c>
      <c r="S14" s="42">
        <v>14</v>
      </c>
      <c r="T14" s="77">
        <v>15</v>
      </c>
      <c r="U14" s="42">
        <v>16</v>
      </c>
      <c r="V14" s="42">
        <v>17</v>
      </c>
      <c r="W14" s="42">
        <v>18</v>
      </c>
      <c r="X14" s="42">
        <v>19</v>
      </c>
      <c r="Y14" s="42">
        <v>20</v>
      </c>
      <c r="Z14" s="42">
        <v>21</v>
      </c>
      <c r="AA14" s="77">
        <v>22</v>
      </c>
      <c r="AB14" s="42">
        <v>23</v>
      </c>
      <c r="AC14" s="42">
        <v>24</v>
      </c>
      <c r="AD14" s="42">
        <v>25</v>
      </c>
      <c r="AE14" s="42">
        <v>26</v>
      </c>
      <c r="AF14" s="42">
        <v>27</v>
      </c>
      <c r="AG14" s="42">
        <v>28</v>
      </c>
      <c r="AH14" s="77">
        <v>29</v>
      </c>
      <c r="AI14" s="42">
        <v>30</v>
      </c>
      <c r="AJ14" s="42">
        <v>31</v>
      </c>
      <c r="AK14" s="42" t="s">
        <v>44</v>
      </c>
    </row>
    <row r="15" spans="1:37" ht="15" thickBot="1" x14ac:dyDescent="0.4">
      <c r="B15" s="75"/>
      <c r="C15" s="74"/>
      <c r="D15" s="74"/>
      <c r="E15" s="74"/>
      <c r="F15" s="107">
        <f t="shared" ref="F15:AJ15" si="0">WEEKDAY(DATE($D$12,$D$11,F14))</f>
        <v>1</v>
      </c>
      <c r="G15" s="108">
        <f t="shared" si="0"/>
        <v>2</v>
      </c>
      <c r="H15" s="108">
        <f t="shared" si="0"/>
        <v>3</v>
      </c>
      <c r="I15" s="108">
        <f t="shared" si="0"/>
        <v>4</v>
      </c>
      <c r="J15" s="108">
        <f t="shared" si="0"/>
        <v>5</v>
      </c>
      <c r="K15" s="108">
        <f t="shared" si="0"/>
        <v>6</v>
      </c>
      <c r="L15" s="108">
        <f t="shared" si="0"/>
        <v>7</v>
      </c>
      <c r="M15" s="108">
        <f t="shared" si="0"/>
        <v>1</v>
      </c>
      <c r="N15" s="108">
        <f t="shared" si="0"/>
        <v>2</v>
      </c>
      <c r="O15" s="108">
        <f t="shared" si="0"/>
        <v>3</v>
      </c>
      <c r="P15" s="108">
        <f t="shared" si="0"/>
        <v>4</v>
      </c>
      <c r="Q15" s="108">
        <f t="shared" si="0"/>
        <v>5</v>
      </c>
      <c r="R15" s="108">
        <f t="shared" si="0"/>
        <v>6</v>
      </c>
      <c r="S15" s="108">
        <f t="shared" si="0"/>
        <v>7</v>
      </c>
      <c r="T15" s="108">
        <f t="shared" si="0"/>
        <v>1</v>
      </c>
      <c r="U15" s="108">
        <f t="shared" si="0"/>
        <v>2</v>
      </c>
      <c r="V15" s="108">
        <f t="shared" si="0"/>
        <v>3</v>
      </c>
      <c r="W15" s="108">
        <f t="shared" si="0"/>
        <v>4</v>
      </c>
      <c r="X15" s="108">
        <f t="shared" si="0"/>
        <v>5</v>
      </c>
      <c r="Y15" s="108">
        <f t="shared" si="0"/>
        <v>6</v>
      </c>
      <c r="Z15" s="108">
        <f t="shared" si="0"/>
        <v>7</v>
      </c>
      <c r="AA15" s="108">
        <f t="shared" si="0"/>
        <v>1</v>
      </c>
      <c r="AB15" s="108">
        <f t="shared" si="0"/>
        <v>2</v>
      </c>
      <c r="AC15" s="108">
        <f t="shared" si="0"/>
        <v>3</v>
      </c>
      <c r="AD15" s="108">
        <f t="shared" si="0"/>
        <v>4</v>
      </c>
      <c r="AE15" s="108">
        <f t="shared" si="0"/>
        <v>5</v>
      </c>
      <c r="AF15" s="108">
        <f t="shared" si="0"/>
        <v>6</v>
      </c>
      <c r="AG15" s="108">
        <f t="shared" si="0"/>
        <v>7</v>
      </c>
      <c r="AH15" s="108">
        <f t="shared" si="0"/>
        <v>1</v>
      </c>
      <c r="AI15" s="108">
        <f t="shared" si="0"/>
        <v>2</v>
      </c>
      <c r="AJ15" s="109">
        <f t="shared" si="0"/>
        <v>3</v>
      </c>
      <c r="AK15" s="106"/>
    </row>
    <row r="16" spans="1:37" x14ac:dyDescent="0.35">
      <c r="B16" s="185" t="s">
        <v>45</v>
      </c>
      <c r="C16" s="188"/>
      <c r="D16" s="30"/>
      <c r="E16" s="32"/>
      <c r="F16" s="79"/>
      <c r="G16" s="30"/>
      <c r="H16" s="30"/>
      <c r="I16" s="30"/>
      <c r="J16" s="30"/>
      <c r="K16" s="30"/>
      <c r="L16" s="79"/>
      <c r="M16" s="79"/>
      <c r="N16" s="30"/>
      <c r="O16" s="30"/>
      <c r="P16" s="30"/>
      <c r="Q16" s="30"/>
      <c r="R16" s="30"/>
      <c r="S16" s="79"/>
      <c r="T16" s="79"/>
      <c r="U16" s="30"/>
      <c r="V16" s="30"/>
      <c r="W16" s="30"/>
      <c r="X16" s="30"/>
      <c r="Y16" s="30"/>
      <c r="Z16" s="79"/>
      <c r="AA16" s="79"/>
      <c r="AB16" s="30"/>
      <c r="AC16" s="30"/>
      <c r="AD16" s="30"/>
      <c r="AE16" s="30"/>
      <c r="AF16" s="30"/>
      <c r="AG16" s="79"/>
      <c r="AH16" s="79"/>
      <c r="AI16" s="114"/>
      <c r="AJ16" s="80"/>
      <c r="AK16" s="38">
        <f>SUM(F16:AJ16)</f>
        <v>0</v>
      </c>
    </row>
    <row r="17" spans="2:39" x14ac:dyDescent="0.35">
      <c r="B17" s="186"/>
      <c r="C17" s="189"/>
      <c r="D17" s="28"/>
      <c r="E17" s="100"/>
      <c r="F17" s="73"/>
      <c r="G17" s="28"/>
      <c r="H17" s="28"/>
      <c r="I17" s="28"/>
      <c r="J17" s="28"/>
      <c r="K17" s="28"/>
      <c r="L17" s="73"/>
      <c r="M17" s="73"/>
      <c r="N17" s="28"/>
      <c r="O17" s="28"/>
      <c r="P17" s="28"/>
      <c r="Q17" s="28"/>
      <c r="R17" s="28"/>
      <c r="S17" s="73"/>
      <c r="T17" s="73"/>
      <c r="U17" s="28"/>
      <c r="V17" s="28"/>
      <c r="W17" s="28"/>
      <c r="X17" s="28"/>
      <c r="Y17" s="28"/>
      <c r="Z17" s="73"/>
      <c r="AA17" s="73"/>
      <c r="AB17" s="28"/>
      <c r="AC17" s="28"/>
      <c r="AD17" s="28"/>
      <c r="AE17" s="28"/>
      <c r="AF17" s="28"/>
      <c r="AG17" s="73"/>
      <c r="AH17" s="73"/>
      <c r="AI17" s="115"/>
      <c r="AJ17" s="81"/>
      <c r="AK17" s="39">
        <f t="shared" ref="AK17:AK19" si="1">SUM(F17:AJ17)</f>
        <v>0</v>
      </c>
    </row>
    <row r="18" spans="2:39" x14ac:dyDescent="0.35">
      <c r="B18" s="186"/>
      <c r="C18" s="189"/>
      <c r="D18" s="28"/>
      <c r="E18" s="100"/>
      <c r="F18" s="73"/>
      <c r="G18" s="28"/>
      <c r="H18" s="28"/>
      <c r="I18" s="28"/>
      <c r="J18" s="28"/>
      <c r="K18" s="28"/>
      <c r="L18" s="73"/>
      <c r="M18" s="73"/>
      <c r="N18" s="28"/>
      <c r="O18" s="28"/>
      <c r="P18" s="28"/>
      <c r="Q18" s="28"/>
      <c r="R18" s="28"/>
      <c r="S18" s="73"/>
      <c r="T18" s="73"/>
      <c r="U18" s="28"/>
      <c r="V18" s="28"/>
      <c r="W18" s="28"/>
      <c r="X18" s="28"/>
      <c r="Y18" s="28"/>
      <c r="Z18" s="73"/>
      <c r="AA18" s="73"/>
      <c r="AB18" s="28"/>
      <c r="AC18" s="28"/>
      <c r="AD18" s="28"/>
      <c r="AE18" s="28"/>
      <c r="AF18" s="28"/>
      <c r="AG18" s="73"/>
      <c r="AH18" s="73"/>
      <c r="AI18" s="115"/>
      <c r="AJ18" s="81"/>
      <c r="AK18" s="39">
        <f t="shared" si="1"/>
        <v>0</v>
      </c>
    </row>
    <row r="19" spans="2:39" ht="15" thickBot="1" x14ac:dyDescent="0.4">
      <c r="B19" s="187"/>
      <c r="C19" s="190"/>
      <c r="D19" s="31"/>
      <c r="E19" s="33"/>
      <c r="F19" s="82"/>
      <c r="G19" s="31"/>
      <c r="H19" s="31"/>
      <c r="I19" s="31"/>
      <c r="J19" s="31"/>
      <c r="K19" s="31"/>
      <c r="L19" s="82"/>
      <c r="M19" s="82"/>
      <c r="N19" s="31"/>
      <c r="O19" s="31"/>
      <c r="P19" s="31"/>
      <c r="Q19" s="31"/>
      <c r="R19" s="31"/>
      <c r="S19" s="82"/>
      <c r="T19" s="82"/>
      <c r="U19" s="31"/>
      <c r="V19" s="31"/>
      <c r="W19" s="31"/>
      <c r="X19" s="31"/>
      <c r="Y19" s="31"/>
      <c r="Z19" s="82"/>
      <c r="AA19" s="82"/>
      <c r="AB19" s="31"/>
      <c r="AC19" s="31"/>
      <c r="AD19" s="31"/>
      <c r="AE19" s="31"/>
      <c r="AF19" s="31"/>
      <c r="AG19" s="82"/>
      <c r="AH19" s="82"/>
      <c r="AI19" s="116"/>
      <c r="AJ19" s="83"/>
      <c r="AK19" s="40">
        <f t="shared" si="1"/>
        <v>0</v>
      </c>
    </row>
    <row r="20" spans="2:39" ht="15" thickBot="1" x14ac:dyDescent="0.4">
      <c r="B20" s="85" t="s">
        <v>25</v>
      </c>
      <c r="C20" s="168"/>
      <c r="D20" s="86"/>
      <c r="E20" s="105"/>
      <c r="F20" s="86">
        <f>SUM(F16:F19)</f>
        <v>0</v>
      </c>
      <c r="G20" s="86">
        <f t="shared" ref="G20:AK20" si="2">SUM(G16:G19)</f>
        <v>0</v>
      </c>
      <c r="H20" s="86">
        <f t="shared" si="2"/>
        <v>0</v>
      </c>
      <c r="I20" s="86">
        <f t="shared" si="2"/>
        <v>0</v>
      </c>
      <c r="J20" s="86">
        <f t="shared" si="2"/>
        <v>0</v>
      </c>
      <c r="K20" s="86">
        <f t="shared" si="2"/>
        <v>0</v>
      </c>
      <c r="L20" s="86">
        <f t="shared" si="2"/>
        <v>0</v>
      </c>
      <c r="M20" s="86">
        <f t="shared" si="2"/>
        <v>0</v>
      </c>
      <c r="N20" s="86">
        <f t="shared" si="2"/>
        <v>0</v>
      </c>
      <c r="O20" s="86">
        <f t="shared" si="2"/>
        <v>0</v>
      </c>
      <c r="P20" s="86">
        <f t="shared" si="2"/>
        <v>0</v>
      </c>
      <c r="Q20" s="86">
        <f t="shared" si="2"/>
        <v>0</v>
      </c>
      <c r="R20" s="86">
        <f t="shared" si="2"/>
        <v>0</v>
      </c>
      <c r="S20" s="86">
        <f t="shared" si="2"/>
        <v>0</v>
      </c>
      <c r="T20" s="86">
        <f t="shared" si="2"/>
        <v>0</v>
      </c>
      <c r="U20" s="86">
        <f t="shared" si="2"/>
        <v>0</v>
      </c>
      <c r="V20" s="86">
        <f t="shared" si="2"/>
        <v>0</v>
      </c>
      <c r="W20" s="86">
        <f t="shared" si="2"/>
        <v>0</v>
      </c>
      <c r="X20" s="86">
        <f t="shared" si="2"/>
        <v>0</v>
      </c>
      <c r="Y20" s="86">
        <f t="shared" si="2"/>
        <v>0</v>
      </c>
      <c r="Z20" s="86">
        <f t="shared" si="2"/>
        <v>0</v>
      </c>
      <c r="AA20" s="86">
        <f t="shared" si="2"/>
        <v>0</v>
      </c>
      <c r="AB20" s="86">
        <f t="shared" si="2"/>
        <v>0</v>
      </c>
      <c r="AC20" s="86">
        <f t="shared" si="2"/>
        <v>0</v>
      </c>
      <c r="AD20" s="86">
        <f t="shared" si="2"/>
        <v>0</v>
      </c>
      <c r="AE20" s="86">
        <f t="shared" si="2"/>
        <v>0</v>
      </c>
      <c r="AF20" s="86">
        <f t="shared" si="2"/>
        <v>0</v>
      </c>
      <c r="AG20" s="86">
        <f t="shared" si="2"/>
        <v>0</v>
      </c>
      <c r="AH20" s="86">
        <f t="shared" si="2"/>
        <v>0</v>
      </c>
      <c r="AI20" s="117">
        <f t="shared" si="2"/>
        <v>0</v>
      </c>
      <c r="AJ20" s="87">
        <f t="shared" si="2"/>
        <v>0</v>
      </c>
      <c r="AK20" s="84">
        <f t="shared" si="2"/>
        <v>0</v>
      </c>
      <c r="AL20" s="78" t="e">
        <f>AK20/AK$45</f>
        <v>#DIV/0!</v>
      </c>
      <c r="AM20" t="s">
        <v>46</v>
      </c>
    </row>
    <row r="21" spans="2:39" x14ac:dyDescent="0.35">
      <c r="B21" s="185" t="s">
        <v>47</v>
      </c>
      <c r="C21" s="188"/>
      <c r="D21" s="30"/>
      <c r="E21" s="32"/>
      <c r="F21" s="79"/>
      <c r="G21" s="30"/>
      <c r="H21" s="30"/>
      <c r="I21" s="30"/>
      <c r="J21" s="30"/>
      <c r="K21" s="30"/>
      <c r="L21" s="79"/>
      <c r="M21" s="79"/>
      <c r="N21" s="30"/>
      <c r="O21" s="30"/>
      <c r="P21" s="30"/>
      <c r="Q21" s="30"/>
      <c r="R21" s="30"/>
      <c r="S21" s="79"/>
      <c r="T21" s="79"/>
      <c r="U21" s="30"/>
      <c r="V21" s="30"/>
      <c r="W21" s="30"/>
      <c r="X21" s="30"/>
      <c r="Y21" s="30"/>
      <c r="Z21" s="79"/>
      <c r="AA21" s="79"/>
      <c r="AB21" s="30"/>
      <c r="AC21" s="30"/>
      <c r="AD21" s="30"/>
      <c r="AE21" s="30"/>
      <c r="AF21" s="30"/>
      <c r="AG21" s="79"/>
      <c r="AH21" s="79"/>
      <c r="AI21" s="114"/>
      <c r="AJ21" s="80"/>
      <c r="AK21" s="38">
        <f>SUM(F21:AJ21)</f>
        <v>0</v>
      </c>
    </row>
    <row r="22" spans="2:39" x14ac:dyDescent="0.35">
      <c r="B22" s="186"/>
      <c r="C22" s="189"/>
      <c r="D22" s="28"/>
      <c r="E22" s="100"/>
      <c r="F22" s="73"/>
      <c r="G22" s="28"/>
      <c r="H22" s="28"/>
      <c r="I22" s="28"/>
      <c r="J22" s="28"/>
      <c r="K22" s="28"/>
      <c r="L22" s="73"/>
      <c r="M22" s="73"/>
      <c r="N22" s="28"/>
      <c r="O22" s="28"/>
      <c r="P22" s="28"/>
      <c r="Q22" s="28"/>
      <c r="R22" s="28"/>
      <c r="S22" s="73"/>
      <c r="T22" s="73"/>
      <c r="U22" s="28"/>
      <c r="V22" s="28"/>
      <c r="W22" s="28"/>
      <c r="X22" s="28"/>
      <c r="Y22" s="28"/>
      <c r="Z22" s="73"/>
      <c r="AA22" s="73"/>
      <c r="AB22" s="28"/>
      <c r="AC22" s="28"/>
      <c r="AD22" s="28"/>
      <c r="AE22" s="28"/>
      <c r="AF22" s="28"/>
      <c r="AG22" s="73"/>
      <c r="AH22" s="73"/>
      <c r="AI22" s="115"/>
      <c r="AJ22" s="81"/>
      <c r="AK22" s="39">
        <f t="shared" ref="AK22:AK24" si="3">SUM(F22:AJ22)</f>
        <v>0</v>
      </c>
    </row>
    <row r="23" spans="2:39" x14ac:dyDescent="0.35">
      <c r="B23" s="186"/>
      <c r="C23" s="189"/>
      <c r="D23" s="28"/>
      <c r="E23" s="100"/>
      <c r="F23" s="73"/>
      <c r="G23" s="28"/>
      <c r="H23" s="28"/>
      <c r="I23" s="28"/>
      <c r="J23" s="28"/>
      <c r="K23" s="28"/>
      <c r="L23" s="73"/>
      <c r="M23" s="73"/>
      <c r="N23" s="28"/>
      <c r="O23" s="28"/>
      <c r="P23" s="28"/>
      <c r="Q23" s="28"/>
      <c r="R23" s="28"/>
      <c r="S23" s="73"/>
      <c r="T23" s="73"/>
      <c r="U23" s="28"/>
      <c r="V23" s="28"/>
      <c r="W23" s="28"/>
      <c r="X23" s="28"/>
      <c r="Y23" s="28"/>
      <c r="Z23" s="73"/>
      <c r="AA23" s="73"/>
      <c r="AB23" s="28"/>
      <c r="AC23" s="28"/>
      <c r="AD23" s="28"/>
      <c r="AE23" s="28"/>
      <c r="AF23" s="28"/>
      <c r="AG23" s="73"/>
      <c r="AH23" s="73"/>
      <c r="AI23" s="115"/>
      <c r="AJ23" s="81"/>
      <c r="AK23" s="39">
        <f t="shared" si="3"/>
        <v>0</v>
      </c>
    </row>
    <row r="24" spans="2:39" ht="15" thickBot="1" x14ac:dyDescent="0.4">
      <c r="B24" s="187"/>
      <c r="C24" s="190"/>
      <c r="D24" s="31"/>
      <c r="E24" s="33"/>
      <c r="F24" s="82"/>
      <c r="G24" s="31"/>
      <c r="H24" s="31"/>
      <c r="I24" s="31"/>
      <c r="J24" s="31"/>
      <c r="K24" s="31"/>
      <c r="L24" s="82"/>
      <c r="M24" s="82"/>
      <c r="N24" s="31"/>
      <c r="O24" s="31"/>
      <c r="P24" s="31"/>
      <c r="Q24" s="31"/>
      <c r="R24" s="31"/>
      <c r="S24" s="82"/>
      <c r="T24" s="82"/>
      <c r="U24" s="31"/>
      <c r="V24" s="31"/>
      <c r="W24" s="31"/>
      <c r="X24" s="31"/>
      <c r="Y24" s="31"/>
      <c r="Z24" s="82"/>
      <c r="AA24" s="82"/>
      <c r="AB24" s="31"/>
      <c r="AC24" s="31"/>
      <c r="AD24" s="31"/>
      <c r="AE24" s="31"/>
      <c r="AF24" s="31"/>
      <c r="AG24" s="82"/>
      <c r="AH24" s="82"/>
      <c r="AI24" s="116"/>
      <c r="AJ24" s="83"/>
      <c r="AK24" s="40">
        <f t="shared" si="3"/>
        <v>0</v>
      </c>
    </row>
    <row r="25" spans="2:39" ht="15" thickBot="1" x14ac:dyDescent="0.4">
      <c r="B25" s="85" t="s">
        <v>25</v>
      </c>
      <c r="C25" s="168"/>
      <c r="D25" s="86"/>
      <c r="E25" s="105"/>
      <c r="F25" s="86">
        <f>SUM(F21:F24)</f>
        <v>0</v>
      </c>
      <c r="G25" s="86">
        <f t="shared" ref="G25:AK25" si="4">SUM(G21:G24)</f>
        <v>0</v>
      </c>
      <c r="H25" s="86">
        <f t="shared" si="4"/>
        <v>0</v>
      </c>
      <c r="I25" s="86">
        <f t="shared" si="4"/>
        <v>0</v>
      </c>
      <c r="J25" s="86">
        <f t="shared" si="4"/>
        <v>0</v>
      </c>
      <c r="K25" s="86">
        <f t="shared" si="4"/>
        <v>0</v>
      </c>
      <c r="L25" s="86">
        <f t="shared" si="4"/>
        <v>0</v>
      </c>
      <c r="M25" s="86">
        <f t="shared" si="4"/>
        <v>0</v>
      </c>
      <c r="N25" s="86">
        <f t="shared" si="4"/>
        <v>0</v>
      </c>
      <c r="O25" s="86">
        <f t="shared" si="4"/>
        <v>0</v>
      </c>
      <c r="P25" s="86">
        <f t="shared" si="4"/>
        <v>0</v>
      </c>
      <c r="Q25" s="86">
        <f t="shared" si="4"/>
        <v>0</v>
      </c>
      <c r="R25" s="86">
        <f t="shared" si="4"/>
        <v>0</v>
      </c>
      <c r="S25" s="86">
        <f t="shared" si="4"/>
        <v>0</v>
      </c>
      <c r="T25" s="86">
        <f t="shared" si="4"/>
        <v>0</v>
      </c>
      <c r="U25" s="86">
        <f t="shared" si="4"/>
        <v>0</v>
      </c>
      <c r="V25" s="86">
        <f t="shared" si="4"/>
        <v>0</v>
      </c>
      <c r="W25" s="86">
        <f t="shared" si="4"/>
        <v>0</v>
      </c>
      <c r="X25" s="86">
        <f t="shared" si="4"/>
        <v>0</v>
      </c>
      <c r="Y25" s="86">
        <f t="shared" si="4"/>
        <v>0</v>
      </c>
      <c r="Z25" s="86">
        <f t="shared" si="4"/>
        <v>0</v>
      </c>
      <c r="AA25" s="86">
        <f t="shared" si="4"/>
        <v>0</v>
      </c>
      <c r="AB25" s="86">
        <f t="shared" si="4"/>
        <v>0</v>
      </c>
      <c r="AC25" s="86">
        <f t="shared" si="4"/>
        <v>0</v>
      </c>
      <c r="AD25" s="86">
        <f t="shared" si="4"/>
        <v>0</v>
      </c>
      <c r="AE25" s="86">
        <f t="shared" si="4"/>
        <v>0</v>
      </c>
      <c r="AF25" s="86">
        <f t="shared" si="4"/>
        <v>0</v>
      </c>
      <c r="AG25" s="86">
        <f t="shared" si="4"/>
        <v>0</v>
      </c>
      <c r="AH25" s="86">
        <f t="shared" si="4"/>
        <v>0</v>
      </c>
      <c r="AI25" s="117">
        <f t="shared" si="4"/>
        <v>0</v>
      </c>
      <c r="AJ25" s="87">
        <f t="shared" si="4"/>
        <v>0</v>
      </c>
      <c r="AK25" s="84">
        <f t="shared" si="4"/>
        <v>0</v>
      </c>
      <c r="AL25" s="76" t="e">
        <f>AK25/AK$45</f>
        <v>#DIV/0!</v>
      </c>
      <c r="AM25" t="s">
        <v>46</v>
      </c>
    </row>
    <row r="26" spans="2:39" x14ac:dyDescent="0.35">
      <c r="B26" s="185" t="s">
        <v>48</v>
      </c>
      <c r="C26" s="188"/>
      <c r="D26" s="30"/>
      <c r="E26" s="32"/>
      <c r="F26" s="79"/>
      <c r="G26" s="30"/>
      <c r="H26" s="30"/>
      <c r="I26" s="30"/>
      <c r="J26" s="30"/>
      <c r="K26" s="30"/>
      <c r="L26" s="79"/>
      <c r="M26" s="79"/>
      <c r="N26" s="30"/>
      <c r="O26" s="30"/>
      <c r="P26" s="30"/>
      <c r="Q26" s="30"/>
      <c r="R26" s="30"/>
      <c r="S26" s="79"/>
      <c r="T26" s="79"/>
      <c r="U26" s="30"/>
      <c r="V26" s="30"/>
      <c r="W26" s="30"/>
      <c r="X26" s="30"/>
      <c r="Y26" s="30"/>
      <c r="Z26" s="79"/>
      <c r="AA26" s="79"/>
      <c r="AB26" s="30"/>
      <c r="AC26" s="30"/>
      <c r="AD26" s="30"/>
      <c r="AE26" s="30"/>
      <c r="AF26" s="30"/>
      <c r="AG26" s="79"/>
      <c r="AH26" s="79"/>
      <c r="AI26" s="114"/>
      <c r="AJ26" s="80"/>
      <c r="AK26" s="38">
        <f>SUM(F26:AJ26)</f>
        <v>0</v>
      </c>
    </row>
    <row r="27" spans="2:39" x14ac:dyDescent="0.35">
      <c r="B27" s="186"/>
      <c r="C27" s="189"/>
      <c r="D27" s="28"/>
      <c r="E27" s="100"/>
      <c r="F27" s="73"/>
      <c r="G27" s="28"/>
      <c r="H27" s="28"/>
      <c r="I27" s="28"/>
      <c r="J27" s="28"/>
      <c r="K27" s="28"/>
      <c r="L27" s="73"/>
      <c r="M27" s="73"/>
      <c r="N27" s="28"/>
      <c r="O27" s="28"/>
      <c r="P27" s="28"/>
      <c r="Q27" s="28"/>
      <c r="R27" s="28"/>
      <c r="S27" s="73"/>
      <c r="T27" s="73"/>
      <c r="U27" s="28"/>
      <c r="V27" s="28"/>
      <c r="W27" s="28"/>
      <c r="X27" s="28"/>
      <c r="Y27" s="28"/>
      <c r="Z27" s="73"/>
      <c r="AA27" s="73"/>
      <c r="AB27" s="28"/>
      <c r="AC27" s="28"/>
      <c r="AD27" s="28"/>
      <c r="AE27" s="28"/>
      <c r="AF27" s="28"/>
      <c r="AG27" s="73"/>
      <c r="AH27" s="73"/>
      <c r="AI27" s="115"/>
      <c r="AJ27" s="81"/>
      <c r="AK27" s="39">
        <f t="shared" ref="AK27:AK29" si="5">SUM(F27:AJ27)</f>
        <v>0</v>
      </c>
    </row>
    <row r="28" spans="2:39" x14ac:dyDescent="0.35">
      <c r="B28" s="186"/>
      <c r="C28" s="189"/>
      <c r="D28" s="28"/>
      <c r="E28" s="100"/>
      <c r="F28" s="73"/>
      <c r="G28" s="28"/>
      <c r="H28" s="28"/>
      <c r="I28" s="28"/>
      <c r="J28" s="28"/>
      <c r="K28" s="28"/>
      <c r="L28" s="73"/>
      <c r="M28" s="73"/>
      <c r="N28" s="28"/>
      <c r="O28" s="28"/>
      <c r="P28" s="28"/>
      <c r="Q28" s="28"/>
      <c r="R28" s="28"/>
      <c r="S28" s="73"/>
      <c r="T28" s="73"/>
      <c r="U28" s="28"/>
      <c r="V28" s="28"/>
      <c r="W28" s="28"/>
      <c r="X28" s="28"/>
      <c r="Y28" s="28"/>
      <c r="Z28" s="73"/>
      <c r="AA28" s="73"/>
      <c r="AB28" s="28"/>
      <c r="AC28" s="28"/>
      <c r="AD28" s="28"/>
      <c r="AE28" s="28"/>
      <c r="AF28" s="28"/>
      <c r="AG28" s="73"/>
      <c r="AH28" s="73"/>
      <c r="AI28" s="115"/>
      <c r="AJ28" s="81"/>
      <c r="AK28" s="39">
        <f t="shared" si="5"/>
        <v>0</v>
      </c>
    </row>
    <row r="29" spans="2:39" ht="15" thickBot="1" x14ac:dyDescent="0.4">
      <c r="B29" s="187"/>
      <c r="C29" s="190"/>
      <c r="D29" s="31"/>
      <c r="E29" s="33"/>
      <c r="F29" s="82"/>
      <c r="G29" s="31"/>
      <c r="H29" s="31"/>
      <c r="I29" s="31"/>
      <c r="J29" s="31"/>
      <c r="K29" s="31"/>
      <c r="L29" s="82"/>
      <c r="M29" s="82"/>
      <c r="N29" s="31"/>
      <c r="O29" s="31"/>
      <c r="P29" s="31"/>
      <c r="Q29" s="31"/>
      <c r="R29" s="31"/>
      <c r="S29" s="82"/>
      <c r="T29" s="82"/>
      <c r="U29" s="31"/>
      <c r="V29" s="31"/>
      <c r="W29" s="31"/>
      <c r="X29" s="31"/>
      <c r="Y29" s="31"/>
      <c r="Z29" s="82"/>
      <c r="AA29" s="82"/>
      <c r="AB29" s="31"/>
      <c r="AC29" s="31"/>
      <c r="AD29" s="31"/>
      <c r="AE29" s="31"/>
      <c r="AF29" s="31"/>
      <c r="AG29" s="82"/>
      <c r="AH29" s="82"/>
      <c r="AI29" s="116"/>
      <c r="AJ29" s="83"/>
      <c r="AK29" s="40">
        <f t="shared" si="5"/>
        <v>0</v>
      </c>
    </row>
    <row r="30" spans="2:39" ht="15" thickBot="1" x14ac:dyDescent="0.4">
      <c r="B30" s="93" t="s">
        <v>25</v>
      </c>
      <c r="C30" s="169"/>
      <c r="D30" s="92"/>
      <c r="E30" s="104"/>
      <c r="F30" s="86">
        <f>SUM(F26:F29)</f>
        <v>0</v>
      </c>
      <c r="G30" s="86">
        <f t="shared" ref="G30:AJ30" si="6">SUM(G26:G29)</f>
        <v>0</v>
      </c>
      <c r="H30" s="86">
        <f t="shared" si="6"/>
        <v>0</v>
      </c>
      <c r="I30" s="86">
        <f t="shared" si="6"/>
        <v>0</v>
      </c>
      <c r="J30" s="86">
        <f t="shared" si="6"/>
        <v>0</v>
      </c>
      <c r="K30" s="86">
        <f t="shared" si="6"/>
        <v>0</v>
      </c>
      <c r="L30" s="86">
        <f t="shared" si="6"/>
        <v>0</v>
      </c>
      <c r="M30" s="86">
        <f t="shared" si="6"/>
        <v>0</v>
      </c>
      <c r="N30" s="86">
        <f t="shared" si="6"/>
        <v>0</v>
      </c>
      <c r="O30" s="86">
        <f t="shared" si="6"/>
        <v>0</v>
      </c>
      <c r="P30" s="86">
        <f t="shared" si="6"/>
        <v>0</v>
      </c>
      <c r="Q30" s="86">
        <f t="shared" si="6"/>
        <v>0</v>
      </c>
      <c r="R30" s="86">
        <f t="shared" si="6"/>
        <v>0</v>
      </c>
      <c r="S30" s="86">
        <f t="shared" si="6"/>
        <v>0</v>
      </c>
      <c r="T30" s="86">
        <f t="shared" si="6"/>
        <v>0</v>
      </c>
      <c r="U30" s="86">
        <f t="shared" si="6"/>
        <v>0</v>
      </c>
      <c r="V30" s="86">
        <f t="shared" si="6"/>
        <v>0</v>
      </c>
      <c r="W30" s="86">
        <f t="shared" si="6"/>
        <v>0</v>
      </c>
      <c r="X30" s="86">
        <f t="shared" si="6"/>
        <v>0</v>
      </c>
      <c r="Y30" s="86">
        <f t="shared" si="6"/>
        <v>0</v>
      </c>
      <c r="Z30" s="86">
        <f t="shared" si="6"/>
        <v>0</v>
      </c>
      <c r="AA30" s="86">
        <f t="shared" si="6"/>
        <v>0</v>
      </c>
      <c r="AB30" s="86">
        <f t="shared" si="6"/>
        <v>0</v>
      </c>
      <c r="AC30" s="86">
        <f t="shared" si="6"/>
        <v>0</v>
      </c>
      <c r="AD30" s="86">
        <f t="shared" si="6"/>
        <v>0</v>
      </c>
      <c r="AE30" s="86">
        <f t="shared" si="6"/>
        <v>0</v>
      </c>
      <c r="AF30" s="86">
        <f t="shared" si="6"/>
        <v>0</v>
      </c>
      <c r="AG30" s="86">
        <f t="shared" si="6"/>
        <v>0</v>
      </c>
      <c r="AH30" s="86">
        <f t="shared" si="6"/>
        <v>0</v>
      </c>
      <c r="AI30" s="117">
        <f t="shared" si="6"/>
        <v>0</v>
      </c>
      <c r="AJ30" s="87">
        <f t="shared" si="6"/>
        <v>0</v>
      </c>
      <c r="AK30" s="84">
        <f>SUM(AK26:AK29)</f>
        <v>0</v>
      </c>
      <c r="AL30" s="76" t="e">
        <f>AK30/AK$45</f>
        <v>#DIV/0!</v>
      </c>
      <c r="AM30" t="s">
        <v>46</v>
      </c>
    </row>
    <row r="31" spans="2:39" ht="15" thickBot="1" x14ac:dyDescent="0.4">
      <c r="B31" s="89" t="s">
        <v>49</v>
      </c>
      <c r="C31" s="90"/>
      <c r="D31" s="90"/>
      <c r="E31" s="90"/>
      <c r="F31" s="91">
        <f>F20+F25+F30</f>
        <v>0</v>
      </c>
      <c r="G31" s="36">
        <f t="shared" ref="G31:AJ31" si="7">G20+G25+G30</f>
        <v>0</v>
      </c>
      <c r="H31" s="36">
        <f t="shared" si="7"/>
        <v>0</v>
      </c>
      <c r="I31" s="36">
        <f t="shared" si="7"/>
        <v>0</v>
      </c>
      <c r="J31" s="36">
        <f t="shared" si="7"/>
        <v>0</v>
      </c>
      <c r="K31" s="36">
        <f t="shared" si="7"/>
        <v>0</v>
      </c>
      <c r="L31" s="91">
        <f t="shared" si="7"/>
        <v>0</v>
      </c>
      <c r="M31" s="36">
        <f t="shared" si="7"/>
        <v>0</v>
      </c>
      <c r="N31" s="36">
        <f t="shared" si="7"/>
        <v>0</v>
      </c>
      <c r="O31" s="36">
        <f t="shared" si="7"/>
        <v>0</v>
      </c>
      <c r="P31" s="36">
        <f t="shared" si="7"/>
        <v>0</v>
      </c>
      <c r="Q31" s="36">
        <f t="shared" si="7"/>
        <v>0</v>
      </c>
      <c r="R31" s="36">
        <f t="shared" si="7"/>
        <v>0</v>
      </c>
      <c r="S31" s="91">
        <f t="shared" si="7"/>
        <v>0</v>
      </c>
      <c r="T31" s="36">
        <f t="shared" si="7"/>
        <v>0</v>
      </c>
      <c r="U31" s="36">
        <f t="shared" si="7"/>
        <v>0</v>
      </c>
      <c r="V31" s="36">
        <f t="shared" si="7"/>
        <v>0</v>
      </c>
      <c r="W31" s="36">
        <f t="shared" si="7"/>
        <v>0</v>
      </c>
      <c r="X31" s="36">
        <f t="shared" si="7"/>
        <v>0</v>
      </c>
      <c r="Y31" s="36">
        <f t="shared" si="7"/>
        <v>0</v>
      </c>
      <c r="Z31" s="91">
        <f t="shared" si="7"/>
        <v>0</v>
      </c>
      <c r="AA31" s="36">
        <f t="shared" si="7"/>
        <v>0</v>
      </c>
      <c r="AB31" s="36">
        <f t="shared" si="7"/>
        <v>0</v>
      </c>
      <c r="AC31" s="36">
        <f t="shared" si="7"/>
        <v>0</v>
      </c>
      <c r="AD31" s="36">
        <f t="shared" si="7"/>
        <v>0</v>
      </c>
      <c r="AE31" s="36">
        <f t="shared" si="7"/>
        <v>0</v>
      </c>
      <c r="AF31" s="36">
        <f t="shared" si="7"/>
        <v>0</v>
      </c>
      <c r="AG31" s="91">
        <f t="shared" si="7"/>
        <v>0</v>
      </c>
      <c r="AH31" s="36">
        <f t="shared" si="7"/>
        <v>0</v>
      </c>
      <c r="AI31" s="118">
        <f t="shared" si="7"/>
        <v>0</v>
      </c>
      <c r="AJ31" s="37">
        <f t="shared" si="7"/>
        <v>0</v>
      </c>
      <c r="AK31" s="34">
        <f>AK20+AK25+AK30</f>
        <v>0</v>
      </c>
      <c r="AL31" s="78" t="e">
        <f>AK31/AK$45</f>
        <v>#DIV/0!</v>
      </c>
      <c r="AM31" t="s">
        <v>46</v>
      </c>
    </row>
    <row r="32" spans="2:39" ht="15" thickBot="1" x14ac:dyDescent="0.4">
      <c r="B32" s="183" t="s">
        <v>23</v>
      </c>
      <c r="C32" s="184"/>
      <c r="D32" s="184"/>
      <c r="E32" s="184"/>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119"/>
      <c r="AJ32" s="95"/>
      <c r="AK32" s="96"/>
    </row>
    <row r="33" spans="2:38" x14ac:dyDescent="0.35">
      <c r="B33" s="191" t="s">
        <v>50</v>
      </c>
      <c r="C33" s="192"/>
      <c r="D33" s="192"/>
      <c r="E33" s="193"/>
      <c r="F33" s="79"/>
      <c r="G33" s="30"/>
      <c r="H33" s="30"/>
      <c r="I33" s="30"/>
      <c r="J33" s="30"/>
      <c r="K33" s="30"/>
      <c r="L33" s="79"/>
      <c r="M33" s="79"/>
      <c r="N33" s="30"/>
      <c r="O33" s="30"/>
      <c r="P33" s="30"/>
      <c r="Q33" s="30"/>
      <c r="R33" s="30"/>
      <c r="S33" s="79"/>
      <c r="T33" s="79"/>
      <c r="U33" s="30"/>
      <c r="V33" s="30"/>
      <c r="W33" s="30"/>
      <c r="X33" s="30"/>
      <c r="Y33" s="30"/>
      <c r="Z33" s="79"/>
      <c r="AA33" s="79"/>
      <c r="AB33" s="30"/>
      <c r="AC33" s="30"/>
      <c r="AD33" s="30"/>
      <c r="AE33" s="30"/>
      <c r="AF33" s="30"/>
      <c r="AG33" s="79"/>
      <c r="AH33" s="79"/>
      <c r="AI33" s="114"/>
      <c r="AJ33" s="80"/>
      <c r="AK33" s="38">
        <f>SUM(F33:AJ33)</f>
        <v>0</v>
      </c>
    </row>
    <row r="34" spans="2:38" x14ac:dyDescent="0.35">
      <c r="B34" s="194" t="s">
        <v>51</v>
      </c>
      <c r="C34" s="195"/>
      <c r="D34" s="195"/>
      <c r="E34" s="196"/>
      <c r="F34" s="73"/>
      <c r="G34" s="28"/>
      <c r="H34" s="28"/>
      <c r="I34" s="28"/>
      <c r="J34" s="28"/>
      <c r="K34" s="28"/>
      <c r="L34" s="73"/>
      <c r="M34" s="73"/>
      <c r="N34" s="28"/>
      <c r="O34" s="28"/>
      <c r="P34" s="28"/>
      <c r="Q34" s="28"/>
      <c r="R34" s="28"/>
      <c r="S34" s="73"/>
      <c r="T34" s="73"/>
      <c r="U34" s="28"/>
      <c r="V34" s="28"/>
      <c r="W34" s="28"/>
      <c r="X34" s="28"/>
      <c r="Y34" s="28"/>
      <c r="Z34" s="73"/>
      <c r="AA34" s="73"/>
      <c r="AB34" s="28"/>
      <c r="AC34" s="28"/>
      <c r="AD34" s="28"/>
      <c r="AE34" s="28"/>
      <c r="AF34" s="28"/>
      <c r="AG34" s="73"/>
      <c r="AH34" s="73"/>
      <c r="AI34" s="115"/>
      <c r="AJ34" s="81"/>
      <c r="AK34" s="39">
        <f t="shared" ref="AK34:AK35" si="8">SUM(F34:AJ34)</f>
        <v>0</v>
      </c>
    </row>
    <row r="35" spans="2:38" ht="15" thickBot="1" x14ac:dyDescent="0.4">
      <c r="B35" s="197" t="s">
        <v>52</v>
      </c>
      <c r="C35" s="198"/>
      <c r="D35" s="198"/>
      <c r="E35" s="199"/>
      <c r="F35" s="82"/>
      <c r="G35" s="31"/>
      <c r="H35" s="31"/>
      <c r="I35" s="31"/>
      <c r="J35" s="31"/>
      <c r="K35" s="31"/>
      <c r="L35" s="82"/>
      <c r="M35" s="82"/>
      <c r="N35" s="31"/>
      <c r="O35" s="31"/>
      <c r="P35" s="31"/>
      <c r="Q35" s="31"/>
      <c r="R35" s="31"/>
      <c r="S35" s="82"/>
      <c r="T35" s="82"/>
      <c r="U35" s="31"/>
      <c r="V35" s="31"/>
      <c r="W35" s="31"/>
      <c r="X35" s="31"/>
      <c r="Y35" s="31"/>
      <c r="Z35" s="82"/>
      <c r="AA35" s="82"/>
      <c r="AB35" s="31"/>
      <c r="AC35" s="31"/>
      <c r="AD35" s="31"/>
      <c r="AE35" s="31"/>
      <c r="AF35" s="31"/>
      <c r="AG35" s="82"/>
      <c r="AH35" s="82"/>
      <c r="AI35" s="116"/>
      <c r="AJ35" s="83"/>
      <c r="AK35" s="40">
        <f t="shared" si="8"/>
        <v>0</v>
      </c>
    </row>
    <row r="36" spans="2:38" s="2" customFormat="1" ht="15" thickBot="1" x14ac:dyDescent="0.4">
      <c r="B36" s="183" t="s">
        <v>53</v>
      </c>
      <c r="C36" s="184"/>
      <c r="D36" s="184"/>
      <c r="E36" s="200"/>
      <c r="F36" s="36">
        <f>SUM(F33:F35)</f>
        <v>0</v>
      </c>
      <c r="G36" s="36">
        <f t="shared" ref="G36:AJ36" si="9">SUM(G33:G35)</f>
        <v>0</v>
      </c>
      <c r="H36" s="36">
        <f t="shared" si="9"/>
        <v>0</v>
      </c>
      <c r="I36" s="36">
        <f t="shared" si="9"/>
        <v>0</v>
      </c>
      <c r="J36" s="36">
        <f t="shared" si="9"/>
        <v>0</v>
      </c>
      <c r="K36" s="36">
        <f t="shared" si="9"/>
        <v>0</v>
      </c>
      <c r="L36" s="36">
        <f t="shared" si="9"/>
        <v>0</v>
      </c>
      <c r="M36" s="36">
        <f t="shared" si="9"/>
        <v>0</v>
      </c>
      <c r="N36" s="36">
        <f t="shared" si="9"/>
        <v>0</v>
      </c>
      <c r="O36" s="36">
        <f t="shared" si="9"/>
        <v>0</v>
      </c>
      <c r="P36" s="36">
        <f t="shared" si="9"/>
        <v>0</v>
      </c>
      <c r="Q36" s="36">
        <f t="shared" si="9"/>
        <v>0</v>
      </c>
      <c r="R36" s="36">
        <f t="shared" si="9"/>
        <v>0</v>
      </c>
      <c r="S36" s="36">
        <f t="shared" si="9"/>
        <v>0</v>
      </c>
      <c r="T36" s="36">
        <f t="shared" si="9"/>
        <v>0</v>
      </c>
      <c r="U36" s="36">
        <f t="shared" si="9"/>
        <v>0</v>
      </c>
      <c r="V36" s="36">
        <f t="shared" si="9"/>
        <v>0</v>
      </c>
      <c r="W36" s="36">
        <f t="shared" si="9"/>
        <v>0</v>
      </c>
      <c r="X36" s="36">
        <f t="shared" si="9"/>
        <v>0</v>
      </c>
      <c r="Y36" s="36">
        <f t="shared" si="9"/>
        <v>0</v>
      </c>
      <c r="Z36" s="36">
        <f t="shared" si="9"/>
        <v>0</v>
      </c>
      <c r="AA36" s="36">
        <f t="shared" si="9"/>
        <v>0</v>
      </c>
      <c r="AB36" s="36">
        <f t="shared" si="9"/>
        <v>0</v>
      </c>
      <c r="AC36" s="36">
        <f t="shared" si="9"/>
        <v>0</v>
      </c>
      <c r="AD36" s="36">
        <f t="shared" si="9"/>
        <v>0</v>
      </c>
      <c r="AE36" s="36">
        <f t="shared" si="9"/>
        <v>0</v>
      </c>
      <c r="AF36" s="36">
        <f t="shared" si="9"/>
        <v>0</v>
      </c>
      <c r="AG36" s="36">
        <f t="shared" si="9"/>
        <v>0</v>
      </c>
      <c r="AH36" s="36">
        <f t="shared" si="9"/>
        <v>0</v>
      </c>
      <c r="AI36" s="118">
        <f t="shared" si="9"/>
        <v>0</v>
      </c>
      <c r="AJ36" s="37">
        <f t="shared" si="9"/>
        <v>0</v>
      </c>
      <c r="AK36" s="34">
        <f>SUM(AK33:AK35)</f>
        <v>0</v>
      </c>
      <c r="AL36" s="94"/>
    </row>
    <row r="37" spans="2:38" ht="15" thickBot="1" x14ac:dyDescent="0.4">
      <c r="B37" s="183" t="s">
        <v>24</v>
      </c>
      <c r="C37" s="184"/>
      <c r="D37" s="184"/>
      <c r="E37" s="184"/>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20"/>
      <c r="AJ37" s="113"/>
      <c r="AK37" s="113"/>
    </row>
    <row r="38" spans="2:38" x14ac:dyDescent="0.35">
      <c r="B38" s="191" t="s">
        <v>54</v>
      </c>
      <c r="C38" s="192"/>
      <c r="D38" s="192"/>
      <c r="E38" s="193"/>
      <c r="F38" s="79"/>
      <c r="G38" s="30"/>
      <c r="H38" s="30"/>
      <c r="I38" s="30"/>
      <c r="J38" s="30"/>
      <c r="K38" s="30"/>
      <c r="L38" s="79"/>
      <c r="M38" s="79"/>
      <c r="N38" s="30"/>
      <c r="O38" s="30"/>
      <c r="P38" s="30"/>
      <c r="Q38" s="30"/>
      <c r="R38" s="30"/>
      <c r="S38" s="79"/>
      <c r="T38" s="79"/>
      <c r="U38" s="30"/>
      <c r="V38" s="30"/>
      <c r="W38" s="30"/>
      <c r="X38" s="30"/>
      <c r="Y38" s="30"/>
      <c r="Z38" s="79"/>
      <c r="AA38" s="79"/>
      <c r="AB38" s="30"/>
      <c r="AC38" s="30"/>
      <c r="AD38" s="30"/>
      <c r="AE38" s="30"/>
      <c r="AF38" s="30"/>
      <c r="AG38" s="79"/>
      <c r="AH38" s="79"/>
      <c r="AI38" s="114"/>
      <c r="AJ38" s="80"/>
      <c r="AK38" s="38">
        <f t="shared" ref="AK38:AK41" si="10">SUM(F38:AJ38)</f>
        <v>0</v>
      </c>
    </row>
    <row r="39" spans="2:38" x14ac:dyDescent="0.35">
      <c r="B39" s="194" t="s">
        <v>55</v>
      </c>
      <c r="C39" s="195"/>
      <c r="D39" s="195"/>
      <c r="E39" s="196"/>
      <c r="F39" s="73"/>
      <c r="G39" s="28"/>
      <c r="H39" s="28"/>
      <c r="I39" s="28"/>
      <c r="J39" s="28"/>
      <c r="K39" s="28"/>
      <c r="L39" s="73"/>
      <c r="M39" s="73"/>
      <c r="N39" s="28"/>
      <c r="O39" s="28"/>
      <c r="P39" s="28"/>
      <c r="Q39" s="28"/>
      <c r="R39" s="28"/>
      <c r="S39" s="73"/>
      <c r="T39" s="73"/>
      <c r="U39" s="28"/>
      <c r="V39" s="28"/>
      <c r="W39" s="28"/>
      <c r="X39" s="28"/>
      <c r="Y39" s="28"/>
      <c r="Z39" s="73"/>
      <c r="AA39" s="73"/>
      <c r="AB39" s="28"/>
      <c r="AC39" s="28"/>
      <c r="AD39" s="28"/>
      <c r="AE39" s="28"/>
      <c r="AF39" s="28"/>
      <c r="AG39" s="73"/>
      <c r="AH39" s="73"/>
      <c r="AI39" s="115"/>
      <c r="AJ39" s="81"/>
      <c r="AK39" s="39">
        <f t="shared" si="10"/>
        <v>0</v>
      </c>
    </row>
    <row r="40" spans="2:38" x14ac:dyDescent="0.35">
      <c r="B40" s="194" t="s">
        <v>56</v>
      </c>
      <c r="C40" s="195"/>
      <c r="D40" s="195"/>
      <c r="E40" s="196"/>
      <c r="F40" s="73"/>
      <c r="G40" s="28"/>
      <c r="H40" s="28"/>
      <c r="I40" s="28"/>
      <c r="J40" s="28"/>
      <c r="K40" s="28"/>
      <c r="L40" s="73"/>
      <c r="M40" s="73"/>
      <c r="N40" s="28"/>
      <c r="O40" s="28"/>
      <c r="P40" s="28"/>
      <c r="Q40" s="28"/>
      <c r="R40" s="28"/>
      <c r="S40" s="73"/>
      <c r="T40" s="73"/>
      <c r="U40" s="28"/>
      <c r="V40" s="28"/>
      <c r="W40" s="28"/>
      <c r="X40" s="28"/>
      <c r="Y40" s="28"/>
      <c r="Z40" s="73"/>
      <c r="AA40" s="73"/>
      <c r="AB40" s="28"/>
      <c r="AC40" s="28"/>
      <c r="AD40" s="28"/>
      <c r="AE40" s="28"/>
      <c r="AF40" s="28"/>
      <c r="AG40" s="73"/>
      <c r="AH40" s="73"/>
      <c r="AI40" s="115"/>
      <c r="AJ40" s="81"/>
      <c r="AK40" s="39">
        <f t="shared" si="10"/>
        <v>0</v>
      </c>
    </row>
    <row r="41" spans="2:38" ht="15" thickBot="1" x14ac:dyDescent="0.4">
      <c r="B41" s="197" t="s">
        <v>52</v>
      </c>
      <c r="C41" s="198"/>
      <c r="D41" s="198"/>
      <c r="E41" s="199"/>
      <c r="F41" s="82"/>
      <c r="G41" s="31"/>
      <c r="H41" s="31"/>
      <c r="I41" s="31"/>
      <c r="J41" s="31"/>
      <c r="K41" s="31"/>
      <c r="L41" s="82"/>
      <c r="M41" s="82"/>
      <c r="N41" s="31"/>
      <c r="O41" s="31"/>
      <c r="P41" s="31"/>
      <c r="Q41" s="31"/>
      <c r="R41" s="31"/>
      <c r="S41" s="82"/>
      <c r="T41" s="82"/>
      <c r="U41" s="31"/>
      <c r="V41" s="31"/>
      <c r="W41" s="31"/>
      <c r="X41" s="31"/>
      <c r="Y41" s="31"/>
      <c r="Z41" s="82"/>
      <c r="AA41" s="82"/>
      <c r="AB41" s="31"/>
      <c r="AC41" s="31"/>
      <c r="AD41" s="31"/>
      <c r="AE41" s="31"/>
      <c r="AF41" s="31"/>
      <c r="AG41" s="82"/>
      <c r="AH41" s="82"/>
      <c r="AI41" s="116"/>
      <c r="AJ41" s="83"/>
      <c r="AK41" s="40">
        <f t="shared" si="10"/>
        <v>0</v>
      </c>
    </row>
    <row r="42" spans="2:38" ht="15" thickBot="1" x14ac:dyDescent="0.4">
      <c r="B42" s="201" t="s">
        <v>57</v>
      </c>
      <c r="C42" s="202"/>
      <c r="D42" s="202"/>
      <c r="E42" s="203"/>
      <c r="F42" s="86">
        <f>SUM(F38:F41)</f>
        <v>0</v>
      </c>
      <c r="G42" s="86">
        <f t="shared" ref="G42:AK42" si="11">SUM(G38:G41)</f>
        <v>0</v>
      </c>
      <c r="H42" s="86">
        <f t="shared" si="11"/>
        <v>0</v>
      </c>
      <c r="I42" s="86">
        <f t="shared" si="11"/>
        <v>0</v>
      </c>
      <c r="J42" s="86">
        <f t="shared" si="11"/>
        <v>0</v>
      </c>
      <c r="K42" s="86">
        <f t="shared" si="11"/>
        <v>0</v>
      </c>
      <c r="L42" s="86">
        <f t="shared" si="11"/>
        <v>0</v>
      </c>
      <c r="M42" s="86">
        <f t="shared" si="11"/>
        <v>0</v>
      </c>
      <c r="N42" s="86">
        <f t="shared" si="11"/>
        <v>0</v>
      </c>
      <c r="O42" s="86">
        <f t="shared" si="11"/>
        <v>0</v>
      </c>
      <c r="P42" s="86">
        <f t="shared" si="11"/>
        <v>0</v>
      </c>
      <c r="Q42" s="86">
        <f t="shared" si="11"/>
        <v>0</v>
      </c>
      <c r="R42" s="86">
        <f t="shared" si="11"/>
        <v>0</v>
      </c>
      <c r="S42" s="86">
        <f t="shared" si="11"/>
        <v>0</v>
      </c>
      <c r="T42" s="86">
        <f t="shared" si="11"/>
        <v>0</v>
      </c>
      <c r="U42" s="86">
        <f t="shared" si="11"/>
        <v>0</v>
      </c>
      <c r="V42" s="86">
        <f t="shared" si="11"/>
        <v>0</v>
      </c>
      <c r="W42" s="86">
        <f t="shared" si="11"/>
        <v>0</v>
      </c>
      <c r="X42" s="86">
        <f t="shared" si="11"/>
        <v>0</v>
      </c>
      <c r="Y42" s="86">
        <f t="shared" si="11"/>
        <v>0</v>
      </c>
      <c r="Z42" s="86">
        <f t="shared" si="11"/>
        <v>0</v>
      </c>
      <c r="AA42" s="86">
        <f t="shared" si="11"/>
        <v>0</v>
      </c>
      <c r="AB42" s="86">
        <f t="shared" si="11"/>
        <v>0</v>
      </c>
      <c r="AC42" s="86">
        <f t="shared" si="11"/>
        <v>0</v>
      </c>
      <c r="AD42" s="86">
        <f t="shared" si="11"/>
        <v>0</v>
      </c>
      <c r="AE42" s="86">
        <f t="shared" si="11"/>
        <v>0</v>
      </c>
      <c r="AF42" s="86">
        <f t="shared" si="11"/>
        <v>0</v>
      </c>
      <c r="AG42" s="86">
        <f t="shared" si="11"/>
        <v>0</v>
      </c>
      <c r="AH42" s="86">
        <f t="shared" si="11"/>
        <v>0</v>
      </c>
      <c r="AI42" s="117">
        <f t="shared" si="11"/>
        <v>0</v>
      </c>
      <c r="AJ42" s="87">
        <f t="shared" si="11"/>
        <v>0</v>
      </c>
      <c r="AK42" s="84">
        <f t="shared" si="11"/>
        <v>0</v>
      </c>
    </row>
    <row r="43" spans="2:38" ht="15" thickBot="1" x14ac:dyDescent="0.4">
      <c r="B43" s="201" t="s">
        <v>44</v>
      </c>
      <c r="C43" s="202"/>
      <c r="D43" s="202"/>
      <c r="E43" s="203"/>
      <c r="F43" s="98">
        <f>F31+F36+F42</f>
        <v>0</v>
      </c>
      <c r="G43" s="36">
        <f t="shared" ref="G43:AJ43" si="12">G31+G36+G42</f>
        <v>0</v>
      </c>
      <c r="H43" s="36">
        <f t="shared" si="12"/>
        <v>0</v>
      </c>
      <c r="I43" s="36">
        <f t="shared" si="12"/>
        <v>0</v>
      </c>
      <c r="J43" s="36">
        <f t="shared" si="12"/>
        <v>0</v>
      </c>
      <c r="K43" s="36">
        <f t="shared" si="12"/>
        <v>0</v>
      </c>
      <c r="L43" s="98">
        <f t="shared" si="12"/>
        <v>0</v>
      </c>
      <c r="M43" s="36">
        <f t="shared" si="12"/>
        <v>0</v>
      </c>
      <c r="N43" s="36">
        <f t="shared" si="12"/>
        <v>0</v>
      </c>
      <c r="O43" s="36">
        <f t="shared" si="12"/>
        <v>0</v>
      </c>
      <c r="P43" s="36">
        <f t="shared" si="12"/>
        <v>0</v>
      </c>
      <c r="Q43" s="36">
        <f t="shared" si="12"/>
        <v>0</v>
      </c>
      <c r="R43" s="36">
        <f t="shared" si="12"/>
        <v>0</v>
      </c>
      <c r="S43" s="98">
        <f t="shared" si="12"/>
        <v>0</v>
      </c>
      <c r="T43" s="36">
        <f t="shared" si="12"/>
        <v>0</v>
      </c>
      <c r="U43" s="36">
        <f t="shared" si="12"/>
        <v>0</v>
      </c>
      <c r="V43" s="36">
        <f t="shared" si="12"/>
        <v>0</v>
      </c>
      <c r="W43" s="36">
        <f t="shared" si="12"/>
        <v>0</v>
      </c>
      <c r="X43" s="36">
        <f t="shared" si="12"/>
        <v>0</v>
      </c>
      <c r="Y43" s="36">
        <f t="shared" si="12"/>
        <v>0</v>
      </c>
      <c r="Z43" s="98">
        <f t="shared" si="12"/>
        <v>0</v>
      </c>
      <c r="AA43" s="36">
        <f t="shared" si="12"/>
        <v>0</v>
      </c>
      <c r="AB43" s="36">
        <f t="shared" si="12"/>
        <v>0</v>
      </c>
      <c r="AC43" s="36">
        <f t="shared" si="12"/>
        <v>0</v>
      </c>
      <c r="AD43" s="36">
        <f t="shared" si="12"/>
        <v>0</v>
      </c>
      <c r="AE43" s="36">
        <f t="shared" si="12"/>
        <v>0</v>
      </c>
      <c r="AF43" s="36">
        <f t="shared" si="12"/>
        <v>0</v>
      </c>
      <c r="AG43" s="98">
        <f t="shared" si="12"/>
        <v>0</v>
      </c>
      <c r="AH43" s="36">
        <f t="shared" si="12"/>
        <v>0</v>
      </c>
      <c r="AI43" s="118">
        <f t="shared" si="12"/>
        <v>0</v>
      </c>
      <c r="AJ43" s="37">
        <f t="shared" si="12"/>
        <v>0</v>
      </c>
      <c r="AK43" s="34">
        <f>AK31+AK36+AK42</f>
        <v>0</v>
      </c>
    </row>
    <row r="44" spans="2:38" ht="15" thickBot="1" x14ac:dyDescent="0.4">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2:38" ht="15" thickBot="1" x14ac:dyDescent="0.4">
      <c r="B45" s="183" t="s">
        <v>58</v>
      </c>
      <c r="C45" s="184"/>
      <c r="D45" s="184"/>
      <c r="E45" s="200"/>
      <c r="F45" s="36">
        <f>F31+F36</f>
        <v>0</v>
      </c>
      <c r="G45" s="36">
        <f t="shared" ref="G45:AK45" si="13">G31+G36</f>
        <v>0</v>
      </c>
      <c r="H45" s="36">
        <f t="shared" si="13"/>
        <v>0</v>
      </c>
      <c r="I45" s="36">
        <f t="shared" si="13"/>
        <v>0</v>
      </c>
      <c r="J45" s="36">
        <f t="shared" si="13"/>
        <v>0</v>
      </c>
      <c r="K45" s="36">
        <f t="shared" si="13"/>
        <v>0</v>
      </c>
      <c r="L45" s="36">
        <f t="shared" si="13"/>
        <v>0</v>
      </c>
      <c r="M45" s="36">
        <f t="shared" si="13"/>
        <v>0</v>
      </c>
      <c r="N45" s="36">
        <f t="shared" si="13"/>
        <v>0</v>
      </c>
      <c r="O45" s="36">
        <f t="shared" si="13"/>
        <v>0</v>
      </c>
      <c r="P45" s="36">
        <f t="shared" si="13"/>
        <v>0</v>
      </c>
      <c r="Q45" s="36">
        <f t="shared" si="13"/>
        <v>0</v>
      </c>
      <c r="R45" s="36">
        <f t="shared" si="13"/>
        <v>0</v>
      </c>
      <c r="S45" s="36">
        <f t="shared" si="13"/>
        <v>0</v>
      </c>
      <c r="T45" s="36">
        <f t="shared" si="13"/>
        <v>0</v>
      </c>
      <c r="U45" s="36">
        <f t="shared" si="13"/>
        <v>0</v>
      </c>
      <c r="V45" s="36">
        <f t="shared" si="13"/>
        <v>0</v>
      </c>
      <c r="W45" s="36">
        <f t="shared" si="13"/>
        <v>0</v>
      </c>
      <c r="X45" s="36">
        <f t="shared" si="13"/>
        <v>0</v>
      </c>
      <c r="Y45" s="36">
        <f t="shared" si="13"/>
        <v>0</v>
      </c>
      <c r="Z45" s="36">
        <f t="shared" si="13"/>
        <v>0</v>
      </c>
      <c r="AA45" s="36">
        <f t="shared" si="13"/>
        <v>0</v>
      </c>
      <c r="AB45" s="36">
        <f t="shared" si="13"/>
        <v>0</v>
      </c>
      <c r="AC45" s="36">
        <f t="shared" si="13"/>
        <v>0</v>
      </c>
      <c r="AD45" s="36">
        <f t="shared" si="13"/>
        <v>0</v>
      </c>
      <c r="AE45" s="36">
        <f t="shared" si="13"/>
        <v>0</v>
      </c>
      <c r="AF45" s="36">
        <f t="shared" si="13"/>
        <v>0</v>
      </c>
      <c r="AG45" s="36">
        <f t="shared" si="13"/>
        <v>0</v>
      </c>
      <c r="AH45" s="36">
        <f t="shared" si="13"/>
        <v>0</v>
      </c>
      <c r="AI45" s="118">
        <f t="shared" si="13"/>
        <v>0</v>
      </c>
      <c r="AJ45" s="37">
        <f t="shared" si="13"/>
        <v>0</v>
      </c>
      <c r="AK45" s="99">
        <f t="shared" si="13"/>
        <v>0</v>
      </c>
      <c r="AL45" t="e">
        <f>AK45/AK$45</f>
        <v>#DIV/0!</v>
      </c>
    </row>
    <row r="46" spans="2:38" ht="15" thickBot="1" x14ac:dyDescent="0.4"/>
    <row r="47" spans="2:38" x14ac:dyDescent="0.35">
      <c r="B47" s="17" t="s">
        <v>59</v>
      </c>
      <c r="C47" s="18"/>
      <c r="D47" s="18"/>
      <c r="E47" s="18"/>
      <c r="F47" s="18"/>
      <c r="G47" s="18"/>
      <c r="H47" s="18"/>
      <c r="I47" s="19"/>
      <c r="K47" s="17" t="s">
        <v>60</v>
      </c>
      <c r="L47" s="18"/>
      <c r="M47" s="18"/>
      <c r="N47" s="18"/>
      <c r="O47" s="18"/>
      <c r="P47" s="18"/>
      <c r="Q47" s="18"/>
      <c r="R47" s="18"/>
      <c r="S47" s="18"/>
      <c r="T47" s="18"/>
      <c r="U47" s="18"/>
      <c r="V47" s="18"/>
      <c r="W47" s="19"/>
      <c r="Y47" s="52" t="s">
        <v>61</v>
      </c>
      <c r="Z47" s="26"/>
      <c r="AA47" s="26"/>
      <c r="AB47" s="26"/>
      <c r="AC47" s="53"/>
      <c r="AD47" s="26"/>
      <c r="AE47" s="54"/>
      <c r="AF47" s="26"/>
      <c r="AG47" s="26"/>
      <c r="AH47" s="26"/>
      <c r="AI47" s="26"/>
      <c r="AJ47" s="26"/>
      <c r="AK47" s="55"/>
    </row>
    <row r="48" spans="2:38" x14ac:dyDescent="0.35">
      <c r="B48" s="20"/>
      <c r="C48" s="21"/>
      <c r="D48" s="21"/>
      <c r="E48" s="21"/>
      <c r="F48" s="21"/>
      <c r="G48" s="21"/>
      <c r="H48" s="21"/>
      <c r="I48" s="22"/>
      <c r="K48" s="20"/>
      <c r="L48" s="21"/>
      <c r="M48" s="21"/>
      <c r="N48" s="21"/>
      <c r="O48" s="21"/>
      <c r="P48" s="21"/>
      <c r="Q48" s="21"/>
      <c r="R48" s="21"/>
      <c r="S48" s="21"/>
      <c r="T48" s="21"/>
      <c r="U48" s="21"/>
      <c r="V48" s="21"/>
      <c r="W48" s="22"/>
      <c r="Y48" s="56"/>
      <c r="AE48" s="57"/>
      <c r="AG48" s="58"/>
      <c r="AH48" s="58"/>
      <c r="AI48" s="58"/>
      <c r="AJ48" s="59" t="s">
        <v>62</v>
      </c>
      <c r="AK48" s="60"/>
    </row>
    <row r="49" spans="2:37" ht="15" thickBot="1" x14ac:dyDescent="0.4">
      <c r="B49" s="23" t="s">
        <v>63</v>
      </c>
      <c r="C49" s="24"/>
      <c r="D49" s="24"/>
      <c r="E49" s="24"/>
      <c r="F49" s="24"/>
      <c r="G49" s="24"/>
      <c r="H49" s="24"/>
      <c r="I49" s="25"/>
      <c r="K49" s="23" t="s">
        <v>63</v>
      </c>
      <c r="L49" s="24"/>
      <c r="M49" s="24"/>
      <c r="N49" s="24"/>
      <c r="O49" s="24"/>
      <c r="P49" s="24"/>
      <c r="Q49" s="24"/>
      <c r="R49" s="24"/>
      <c r="S49" s="24"/>
      <c r="T49" s="24"/>
      <c r="U49" s="24"/>
      <c r="V49" s="24"/>
      <c r="W49" s="25"/>
      <c r="Y49" s="61" t="s">
        <v>64</v>
      </c>
      <c r="AD49" s="57"/>
      <c r="AG49" s="57">
        <f>AK31+AK36</f>
        <v>0</v>
      </c>
      <c r="AH49" s="57"/>
      <c r="AI49" s="57"/>
      <c r="AJ49" s="62" t="e">
        <f>AG49/AK45</f>
        <v>#DIV/0!</v>
      </c>
      <c r="AK49" s="63"/>
    </row>
    <row r="50" spans="2:37" x14ac:dyDescent="0.35">
      <c r="Y50" s="56"/>
      <c r="AD50" s="57"/>
      <c r="AF50" s="58"/>
      <c r="AG50" s="64"/>
      <c r="AH50" s="64"/>
      <c r="AI50" s="64"/>
      <c r="AJ50" s="62"/>
      <c r="AK50" s="65"/>
    </row>
    <row r="51" spans="2:37" x14ac:dyDescent="0.35">
      <c r="Y51" s="66" t="str">
        <f>B14</f>
        <v>Research Projects</v>
      </c>
      <c r="AB51" s="67"/>
      <c r="AG51" s="57">
        <f>AK31</f>
        <v>0</v>
      </c>
      <c r="AH51" s="57"/>
      <c r="AI51" s="57"/>
      <c r="AJ51" s="62" t="e">
        <f>AG51/AG49</f>
        <v>#DIV/0!</v>
      </c>
      <c r="AK51" s="65"/>
    </row>
    <row r="52" spans="2:37" x14ac:dyDescent="0.35">
      <c r="Y52" s="66" t="str">
        <f>B32</f>
        <v>Other Activities</v>
      </c>
      <c r="AE52" s="57"/>
      <c r="AG52" s="68">
        <f>AK36</f>
        <v>0</v>
      </c>
      <c r="AH52" s="68"/>
      <c r="AI52" s="68"/>
      <c r="AJ52" s="72" t="e">
        <f>AG52/AG49</f>
        <v>#DIV/0!</v>
      </c>
      <c r="AK52" s="69"/>
    </row>
    <row r="53" spans="2:37" x14ac:dyDescent="0.35">
      <c r="Y53" s="56"/>
      <c r="AG53" s="57">
        <f>AG51+AG52</f>
        <v>0</v>
      </c>
      <c r="AH53" s="57"/>
      <c r="AI53" s="57"/>
      <c r="AJ53" s="62" t="e">
        <f>AJ51+AJ52</f>
        <v>#DIV/0!</v>
      </c>
      <c r="AK53" s="65"/>
    </row>
    <row r="54" spans="2:37" x14ac:dyDescent="0.35">
      <c r="Y54" s="70"/>
      <c r="Z54" s="27"/>
      <c r="AA54" s="27"/>
      <c r="AB54" s="27"/>
      <c r="AC54" s="27"/>
      <c r="AD54" s="27"/>
      <c r="AE54" s="27"/>
      <c r="AF54" s="27"/>
      <c r="AG54" s="27"/>
      <c r="AH54" s="27"/>
      <c r="AI54" s="27"/>
      <c r="AJ54" s="27"/>
      <c r="AK54" s="71"/>
    </row>
  </sheetData>
  <protectedRanges>
    <protectedRange algorithmName="SHA-512" hashValue="u22vtlwkuIjTn6Upa/v0dNgWIVHgK2+PVlGhMH0c6+PMHapRutJ2C72wrgfWkBjMd7Qc/Ub++E4MuXTigHqyvA==" saltValue="Nw3orkvlaWsmqmcF1+koEw==" spinCount="100000" sqref="M16:N45" name="Range1"/>
  </protectedRanges>
  <mergeCells count="19">
    <mergeCell ref="B45:E45"/>
    <mergeCell ref="B38:E38"/>
    <mergeCell ref="B39:E39"/>
    <mergeCell ref="B40:E40"/>
    <mergeCell ref="B41:E41"/>
    <mergeCell ref="B42:E42"/>
    <mergeCell ref="B43:E43"/>
    <mergeCell ref="B37:E37"/>
    <mergeCell ref="B16:B19"/>
    <mergeCell ref="B21:B24"/>
    <mergeCell ref="B26:B29"/>
    <mergeCell ref="C16:C19"/>
    <mergeCell ref="C21:C24"/>
    <mergeCell ref="C26:C29"/>
    <mergeCell ref="B32:E32"/>
    <mergeCell ref="B33:E33"/>
    <mergeCell ref="B34:E34"/>
    <mergeCell ref="B35:E35"/>
    <mergeCell ref="B36:E36"/>
  </mergeCells>
  <conditionalFormatting sqref="F15:AK15">
    <cfRule type="expression" priority="68">
      <formula>OR(WEEKDAY(J15:J46)=1,WEEKDAY(J15:J46)=7)</formula>
    </cfRule>
  </conditionalFormatting>
  <conditionalFormatting sqref="Q33:R35 Q38:R45 V38:Y43 V33:Y35 AC33:AF35 AC38:AF43 AJ33:AJ35 U44:Y45 AB44:AF45 AJ38:AJ45">
    <cfRule type="expression" priority="69">
      <formula>OR(WEEKDAY(U33:U65)=1,WEEKDAY(U33:U65)=7)</formula>
    </cfRule>
  </conditionalFormatting>
  <conditionalFormatting sqref="H16:K16 O16:R16 V16:Y16 AC16:AF16 AK16 I21:K21 O21:R21 V21:Y21 AC21:AF21 AK21 AJ16:AJ30 I26:K26 O26:R26 V26:Y26 AC26:AF26 AK26">
    <cfRule type="expression" priority="70">
      <formula>OR(WEEKDAY(L16:L46)=1,WEEKDAY(L16:L46)=7)</formula>
    </cfRule>
  </conditionalFormatting>
  <conditionalFormatting sqref="I33:K35 G44:G45 O38:P43 O33:P35 I38:K45 N44:P45">
    <cfRule type="expression" priority="71">
      <formula>OR(WEEKDAY(K33:K57)=1,WEEKDAY(K33:K57)=7)</formula>
    </cfRule>
  </conditionalFormatting>
  <conditionalFormatting sqref="I31:K31 V31:Y31 O31:R31 AC31:AF31">
    <cfRule type="expression" priority="66">
      <formula>OR(WEEKDAY(M31:M63)=1,WEEKDAY(M31:M63)=7)</formula>
    </cfRule>
  </conditionalFormatting>
  <conditionalFormatting sqref="AJ31">
    <cfRule type="expression" priority="67">
      <formula>OR(WEEKDAY(AN31:AN64)=1,WEEKDAY(AN31:AN64)=7)</formula>
    </cfRule>
  </conditionalFormatting>
  <conditionalFormatting sqref="I36:K36 V36:Y36 O36:R36 AC36:AF36">
    <cfRule type="expression" priority="64">
      <formula>OR(WEEKDAY(M36:M68)=1,WEEKDAY(M36:M68)=7)</formula>
    </cfRule>
  </conditionalFormatting>
  <conditionalFormatting sqref="AJ36">
    <cfRule type="expression" priority="65">
      <formula>OR(WEEKDAY(AN36:AN69)=1,WEEKDAY(AN36:AN69)=7)</formula>
    </cfRule>
  </conditionalFormatting>
  <conditionalFormatting sqref="H17:K17 O17:R20 V17:Y20 AC17:AF20 F14:AK14 AK17:AK20 I22:K25 O22:R25 V22:Y25 AC22:AF25 AK22:AK25 I27:K30 O27:R30 V27:Y30 AC27:AF30 AK27:AK30 I18:K20">
    <cfRule type="expression" priority="72">
      <formula>OR(WEEKDAY(J14:J43)=1,WEEKDAY(J14:J43)=7)</formula>
    </cfRule>
  </conditionalFormatting>
  <conditionalFormatting sqref="AK33:AK35 AK38:AK43">
    <cfRule type="expression" priority="43">
      <formula>OR(WEEKDAY(AO33:AO57)=1,WEEKDAY(AO33:AO57)=7)</formula>
    </cfRule>
  </conditionalFormatting>
  <conditionalFormatting sqref="AK31">
    <cfRule type="expression" priority="42">
      <formula>OR(WEEKDAY(AO31:AO63)=1,WEEKDAY(AO31:AO63)=7)</formula>
    </cfRule>
  </conditionalFormatting>
  <conditionalFormatting sqref="AK36">
    <cfRule type="expression" priority="41">
      <formula>OR(WEEKDAY(AO36:AO68)=1,WEEKDAY(AO36:AO68)=7)</formula>
    </cfRule>
  </conditionalFormatting>
  <conditionalFormatting sqref="AB42:AB43 U42:U43 N42:N43 G42:G43">
    <cfRule type="expression" priority="40">
      <formula>OR(WEEKDAY(K42:K74)=1,WEEKDAY(K42:K74)=7)</formula>
    </cfRule>
  </conditionalFormatting>
  <conditionalFormatting sqref="AB16 AB21 AB26 U16 U21 U26 N16 N21 N26 G16 G21 G26">
    <cfRule type="expression" priority="32">
      <formula>OR(WEEKDAY(K16:K46)=1,WEEKDAY(K16:K46)=7)</formula>
    </cfRule>
  </conditionalFormatting>
  <conditionalFormatting sqref="AB33:AB35 AB38:AB41 U33:U35 U38:U41 N33:N35 N38:N41 G33:G35 G38:G41">
    <cfRule type="expression" priority="33">
      <formula>OR(WEEKDAY(K33:K57)=1,WEEKDAY(K33:K57)=7)</formula>
    </cfRule>
  </conditionalFormatting>
  <conditionalFormatting sqref="AB31 U31 N31 G31">
    <cfRule type="expression" priority="31">
      <formula>OR(WEEKDAY(K31:K63)=1,WEEKDAY(K31:K63)=7)</formula>
    </cfRule>
  </conditionalFormatting>
  <conditionalFormatting sqref="AB36 U36 N36 G36">
    <cfRule type="expression" priority="30">
      <formula>OR(WEEKDAY(K36:K68)=1,WEEKDAY(K36:K68)=7)</formula>
    </cfRule>
  </conditionalFormatting>
  <conditionalFormatting sqref="AB17:AB20 AB22:AB25 AB27:AB30 U17:U20 U22:U25 U27:U30 N17:N20 N22:N25 N27:N30 G17:G20 G22:G25 G27:G30">
    <cfRule type="expression" priority="34">
      <formula>OR(WEEKDAY(K17:K46)=1,WEEKDAY(K17:K46)=7)</formula>
    </cfRule>
  </conditionalFormatting>
  <conditionalFormatting sqref="H44:H45">
    <cfRule type="expression" priority="27">
      <formula>OR(WEEKDAY(L44:L68)=1,WEEKDAY(L44:L68)=7)</formula>
    </cfRule>
  </conditionalFormatting>
  <conditionalFormatting sqref="H42:H43">
    <cfRule type="expression" priority="26">
      <formula>OR(WEEKDAY(L42:L74)=1,WEEKDAY(L42:L74)=7)</formula>
    </cfRule>
  </conditionalFormatting>
  <conditionalFormatting sqref="H21 H26">
    <cfRule type="expression" priority="23">
      <formula>OR(WEEKDAY(L21:L51)=1,WEEKDAY(L21:L51)=7)</formula>
    </cfRule>
  </conditionalFormatting>
  <conditionalFormatting sqref="H33:H35 H38:H41">
    <cfRule type="expression" priority="24">
      <formula>OR(WEEKDAY(L33:L57)=1,WEEKDAY(L33:L57)=7)</formula>
    </cfRule>
  </conditionalFormatting>
  <conditionalFormatting sqref="H31">
    <cfRule type="expression" priority="22">
      <formula>OR(WEEKDAY(L31:L63)=1,WEEKDAY(L31:L63)=7)</formula>
    </cfRule>
  </conditionalFormatting>
  <conditionalFormatting sqref="H36">
    <cfRule type="expression" priority="21">
      <formula>OR(WEEKDAY(L36:L68)=1,WEEKDAY(L36:L68)=7)</formula>
    </cfRule>
  </conditionalFormatting>
  <conditionalFormatting sqref="H18:H20 H22:H25 H27:H30">
    <cfRule type="expression" priority="25">
      <formula>OR(WEEKDAY(L18:L47)=1,WEEKDAY(L18:L47)=7)</formula>
    </cfRule>
  </conditionalFormatting>
  <conditionalFormatting sqref="AH16 AH21 AG16:AG30 AH26 AA16 AA21 Z16:Z30 AA26 T16 T21 S16:S30 T26 M16 M21 L16:L30 M26">
    <cfRule type="expression" priority="18">
      <formula>OR(WEEKDAY(P16:P46)=1,WEEKDAY(P16:P46)=7)</formula>
    </cfRule>
  </conditionalFormatting>
  <conditionalFormatting sqref="AG44:AH45 Z44:AA45 S44:T45 L44:M45">
    <cfRule type="expression" priority="19">
      <formula>OR(WEEKDAY(P44:P68)=1,WEEKDAY(P44:P68)=7)</formula>
    </cfRule>
  </conditionalFormatting>
  <conditionalFormatting sqref="AH17:AH20 AH22:AH25 AH27:AH30 AA17:AA20 AA22:AA25 AA27:AA30 T17:T20 T22:T25 T27:T30 M17:M20 M22:M25 M27:M30">
    <cfRule type="expression" priority="20">
      <formula>OR(WEEKDAY(Q17:Q46)=1,WEEKDAY(Q17:Q46)=7)</formula>
    </cfRule>
  </conditionalFormatting>
  <conditionalFormatting sqref="AG33:AH35 AG38:AH43 Z33:AA35 Z38:AA43 S33:T35 S38:T43 L33:M35 L38:M43">
    <cfRule type="expression" priority="17">
      <formula>OR(WEEKDAY(P33:P57)=1,WEEKDAY(P33:P57)=7)</formula>
    </cfRule>
  </conditionalFormatting>
  <conditionalFormatting sqref="AH31 AA31 T31 M31">
    <cfRule type="expression" priority="15">
      <formula>OR(WEEKDAY(Q31:Q63)=1,WEEKDAY(Q31:Q63)=7)</formula>
    </cfRule>
  </conditionalFormatting>
  <conditionalFormatting sqref="AG31 Z31 S31 L31">
    <cfRule type="expression" priority="16">
      <formula>OR(WEEKDAY(P31:P64)=1,WEEKDAY(P31:P64)=7)</formula>
    </cfRule>
  </conditionalFormatting>
  <conditionalFormatting sqref="AH36 AA36 T36 M36">
    <cfRule type="expression" priority="13">
      <formula>OR(WEEKDAY(Q36:Q68)=1,WEEKDAY(Q36:Q68)=7)</formula>
    </cfRule>
  </conditionalFormatting>
  <conditionalFormatting sqref="AG36 Z36 S36 L36">
    <cfRule type="expression" priority="14">
      <formula>OR(WEEKDAY(P36:P69)=1,WEEKDAY(P36:P69)=7)</formula>
    </cfRule>
  </conditionalFormatting>
  <conditionalFormatting sqref="F16:F30">
    <cfRule type="expression" priority="11">
      <formula>OR(WEEKDAY(J16:J46)=1,WEEKDAY(J16:J46)=7)</formula>
    </cfRule>
  </conditionalFormatting>
  <conditionalFormatting sqref="F44:F45">
    <cfRule type="expression" priority="12">
      <formula>OR(WEEKDAY(J44:J68)=1,WEEKDAY(J44:J68)=7)</formula>
    </cfRule>
  </conditionalFormatting>
  <conditionalFormatting sqref="F33:F35 F38:F43">
    <cfRule type="expression" priority="10">
      <formula>OR(WEEKDAY(J33:J57)=1,WEEKDAY(J33:J57)=7)</formula>
    </cfRule>
  </conditionalFormatting>
  <conditionalFormatting sqref="F31">
    <cfRule type="expression" priority="9">
      <formula>OR(WEEKDAY(J31:J64)=1,WEEKDAY(J31:J64)=7)</formula>
    </cfRule>
  </conditionalFormatting>
  <conditionalFormatting sqref="F36">
    <cfRule type="expression" priority="8">
      <formula>OR(WEEKDAY(J36:J69)=1,WEEKDAY(J36:J69)=7)</formula>
    </cfRule>
  </conditionalFormatting>
  <conditionalFormatting sqref="N11">
    <cfRule type="expression" priority="7">
      <formula>OR(WEEKDAY(W11:W41)=1,WEEKDAY(W11:W41)=7)</formula>
    </cfRule>
  </conditionalFormatting>
  <conditionalFormatting sqref="N12">
    <cfRule type="expression" priority="6">
      <formula>OR(WEEKDAY(R12:R42)=1,WEEKDAY(R12:R42)=7)</formula>
    </cfRule>
  </conditionalFormatting>
  <conditionalFormatting sqref="AI33:AI35 AI38:AI45">
    <cfRule type="expression" priority="3">
      <formula>OR(WEEKDAY(AM33:AM65)=1,WEEKDAY(AM33:AM65)=7)</formula>
    </cfRule>
  </conditionalFormatting>
  <conditionalFormatting sqref="AI16 AI21 AI26">
    <cfRule type="expression" priority="4">
      <formula>OR(WEEKDAY(AM16:AM46)=1,WEEKDAY(AM16:AM46)=7)</formula>
    </cfRule>
  </conditionalFormatting>
  <conditionalFormatting sqref="AI31">
    <cfRule type="expression" priority="2">
      <formula>OR(WEEKDAY(AM31:AM63)=1,WEEKDAY(AM31:AM63)=7)</formula>
    </cfRule>
  </conditionalFormatting>
  <conditionalFormatting sqref="AI36">
    <cfRule type="expression" priority="1">
      <formula>OR(WEEKDAY(AM36:AM68)=1,WEEKDAY(AM36:AM68)=7)</formula>
    </cfRule>
  </conditionalFormatting>
  <conditionalFormatting sqref="AI17:AI20 AI22:AI25 AI27:AI30">
    <cfRule type="expression" priority="5">
      <formula>OR(WEEKDAY(AM17:AM46)=1,WEEKDAY(AM17:AM46)=7)</formula>
    </cfRule>
  </conditionalFormatting>
  <pageMargins left="0.70866141732283472" right="0.70866141732283472" top="0.74803149606299213" bottom="0.74803149606299213" header="0.31496062992125984" footer="0.31496062992125984"/>
  <pageSetup paperSize="9" scale="37"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3" tint="0.59999389629810485"/>
    <pageSetUpPr fitToPage="1"/>
  </sheetPr>
  <dimension ref="A2:AM54"/>
  <sheetViews>
    <sheetView topLeftCell="A4" workbookViewId="0">
      <pane xSplit="4" ySplit="12" topLeftCell="E16" activePane="bottomRight" state="frozen"/>
      <selection pane="topRight" activeCell="H17" sqref="H17"/>
      <selection pane="bottomLeft" activeCell="H17" sqref="H17"/>
      <selection pane="bottomRight" activeCell="E16" sqref="E16"/>
    </sheetView>
  </sheetViews>
  <sheetFormatPr defaultRowHeight="14.5" x14ac:dyDescent="0.35"/>
  <cols>
    <col min="2" max="2" width="34.54296875" customWidth="1"/>
    <col min="3" max="3" width="11.7265625" customWidth="1"/>
    <col min="4" max="4" width="13.81640625" customWidth="1"/>
    <col min="5" max="5" width="31.453125" bestFit="1" customWidth="1"/>
    <col min="6" max="6" width="6.453125" customWidth="1"/>
    <col min="7" max="36" width="6.81640625" customWidth="1"/>
    <col min="37" max="37" width="11.26953125" customWidth="1"/>
  </cols>
  <sheetData>
    <row r="2" spans="1:37" ht="15" thickBot="1" x14ac:dyDescent="0.4"/>
    <row r="3" spans="1:37" ht="24" thickBot="1" x14ac:dyDescent="0.6">
      <c r="B3" s="6" t="s">
        <v>30</v>
      </c>
      <c r="C3" s="7"/>
      <c r="D3" s="7"/>
      <c r="E3" s="7"/>
      <c r="F3" s="8"/>
      <c r="G3" s="8"/>
      <c r="H3" s="8"/>
      <c r="I3" s="8"/>
      <c r="J3" s="8"/>
      <c r="K3" s="9"/>
    </row>
    <row r="4" spans="1:37" x14ac:dyDescent="0.35">
      <c r="B4" s="45"/>
      <c r="C4" s="46"/>
      <c r="D4" s="46"/>
      <c r="E4" s="46"/>
      <c r="F4" s="46"/>
      <c r="G4" s="46"/>
      <c r="H4" s="46"/>
      <c r="I4" s="46"/>
      <c r="J4" s="46"/>
      <c r="K4" s="47"/>
    </row>
    <row r="5" spans="1:37" x14ac:dyDescent="0.35">
      <c r="B5" s="11" t="s">
        <v>31</v>
      </c>
      <c r="C5" s="12"/>
      <c r="D5" s="12" t="s">
        <v>32</v>
      </c>
      <c r="E5" s="12"/>
      <c r="F5" s="10"/>
      <c r="G5" s="12"/>
      <c r="H5" s="12"/>
      <c r="I5" s="12"/>
      <c r="J5" s="12"/>
      <c r="K5" s="13"/>
      <c r="M5" s="2"/>
    </row>
    <row r="6" spans="1:37" x14ac:dyDescent="0.35">
      <c r="A6" s="1"/>
      <c r="B6" s="11"/>
      <c r="C6" s="12"/>
      <c r="D6" s="12"/>
      <c r="E6" s="12"/>
      <c r="F6" s="12"/>
      <c r="G6" s="12"/>
      <c r="H6" s="12"/>
      <c r="I6" s="12"/>
      <c r="J6" s="12"/>
      <c r="K6" s="13"/>
      <c r="L6" s="2"/>
      <c r="M6" s="2"/>
    </row>
    <row r="7" spans="1:37" x14ac:dyDescent="0.35">
      <c r="B7" s="11" t="s">
        <v>33</v>
      </c>
      <c r="C7" s="12"/>
      <c r="D7" s="12" t="str">
        <f>'JAN 2023'!D7</f>
        <v>J Doe</v>
      </c>
      <c r="E7" s="12"/>
      <c r="F7" s="10"/>
      <c r="G7" s="12"/>
      <c r="H7" s="12"/>
      <c r="I7" s="12"/>
      <c r="J7" s="12"/>
      <c r="K7" s="13"/>
      <c r="L7" s="2"/>
      <c r="M7" s="2"/>
    </row>
    <row r="8" spans="1:37" x14ac:dyDescent="0.35">
      <c r="B8" s="11"/>
      <c r="C8" s="12"/>
      <c r="D8" s="12"/>
      <c r="E8" s="12"/>
      <c r="F8" s="12"/>
      <c r="G8" s="12"/>
      <c r="H8" s="12"/>
      <c r="I8" s="12"/>
      <c r="J8" s="12"/>
      <c r="K8" s="13"/>
      <c r="L8" s="2"/>
      <c r="M8" s="2"/>
    </row>
    <row r="9" spans="1:37" x14ac:dyDescent="0.35">
      <c r="B9" s="11" t="s">
        <v>35</v>
      </c>
      <c r="C9" s="12"/>
      <c r="D9" s="12" t="str">
        <f>'JAN 2023'!D9</f>
        <v>A Bloggs</v>
      </c>
      <c r="E9" s="12"/>
      <c r="F9" s="12"/>
      <c r="G9" s="12"/>
      <c r="H9" s="12"/>
      <c r="I9" s="12"/>
      <c r="J9" s="12"/>
      <c r="K9" s="13"/>
      <c r="L9" s="2"/>
      <c r="M9" s="2"/>
    </row>
    <row r="10" spans="1:37" ht="15" thickBot="1" x14ac:dyDescent="0.4">
      <c r="B10" s="11"/>
      <c r="C10" s="12"/>
      <c r="D10" s="12"/>
      <c r="E10" s="12"/>
      <c r="F10" s="12"/>
      <c r="G10" s="12"/>
      <c r="H10" s="12"/>
      <c r="I10" s="12"/>
      <c r="J10" s="12"/>
      <c r="K10" s="13"/>
      <c r="L10" s="2"/>
      <c r="M10" s="2"/>
    </row>
    <row r="11" spans="1:37" ht="15" thickBot="1" x14ac:dyDescent="0.4">
      <c r="B11" s="11" t="s">
        <v>37</v>
      </c>
      <c r="C11" s="12"/>
      <c r="D11" s="12">
        <v>11</v>
      </c>
      <c r="E11" s="12"/>
      <c r="F11" s="12"/>
      <c r="G11" s="12"/>
      <c r="H11" s="12"/>
      <c r="I11" s="12"/>
      <c r="J11" s="12"/>
      <c r="K11" s="13"/>
      <c r="L11" s="2"/>
      <c r="M11" s="2"/>
      <c r="N11" s="84"/>
      <c r="O11" t="s">
        <v>38</v>
      </c>
    </row>
    <row r="12" spans="1:37" ht="15" thickBot="1" x14ac:dyDescent="0.4">
      <c r="B12" s="14" t="s">
        <v>39</v>
      </c>
      <c r="C12" s="15"/>
      <c r="D12" s="15">
        <f>Summary!F1</f>
        <v>2023</v>
      </c>
      <c r="E12" s="15"/>
      <c r="F12" s="15"/>
      <c r="G12" s="15"/>
      <c r="H12" s="15"/>
      <c r="I12" s="15"/>
      <c r="J12" s="15"/>
      <c r="K12" s="16"/>
      <c r="L12" s="2"/>
      <c r="M12" s="2"/>
      <c r="N12" s="142"/>
      <c r="O12" t="s">
        <v>40</v>
      </c>
    </row>
    <row r="13" spans="1:37" ht="15" thickBot="1" x14ac:dyDescent="0.4">
      <c r="F13" s="2"/>
      <c r="J13" s="2"/>
      <c r="K13" s="2"/>
      <c r="L13" s="2"/>
      <c r="M13" s="2"/>
    </row>
    <row r="14" spans="1:37" ht="44" thickBot="1" x14ac:dyDescent="0.4">
      <c r="B14" s="5" t="s">
        <v>22</v>
      </c>
      <c r="C14" s="170" t="s">
        <v>41</v>
      </c>
      <c r="D14" s="3" t="s">
        <v>42</v>
      </c>
      <c r="E14" s="5" t="s">
        <v>43</v>
      </c>
      <c r="F14" s="77">
        <v>1</v>
      </c>
      <c r="G14" s="42">
        <v>2</v>
      </c>
      <c r="H14" s="42">
        <v>3</v>
      </c>
      <c r="I14" s="42">
        <v>4</v>
      </c>
      <c r="J14" s="42">
        <v>5</v>
      </c>
      <c r="K14" s="42">
        <v>6</v>
      </c>
      <c r="L14" s="42">
        <v>7</v>
      </c>
      <c r="M14" s="77">
        <v>8</v>
      </c>
      <c r="N14" s="42">
        <v>9</v>
      </c>
      <c r="O14" s="42">
        <v>10</v>
      </c>
      <c r="P14" s="42">
        <v>11</v>
      </c>
      <c r="Q14" s="42">
        <v>12</v>
      </c>
      <c r="R14" s="42">
        <v>13</v>
      </c>
      <c r="S14" s="42">
        <v>14</v>
      </c>
      <c r="T14" s="77">
        <v>15</v>
      </c>
      <c r="U14" s="42">
        <v>16</v>
      </c>
      <c r="V14" s="42">
        <v>17</v>
      </c>
      <c r="W14" s="42">
        <v>18</v>
      </c>
      <c r="X14" s="42">
        <v>19</v>
      </c>
      <c r="Y14" s="42">
        <v>20</v>
      </c>
      <c r="Z14" s="42">
        <v>21</v>
      </c>
      <c r="AA14" s="77">
        <v>22</v>
      </c>
      <c r="AB14" s="42">
        <v>23</v>
      </c>
      <c r="AC14" s="42">
        <v>24</v>
      </c>
      <c r="AD14" s="42">
        <v>25</v>
      </c>
      <c r="AE14" s="42">
        <v>26</v>
      </c>
      <c r="AF14" s="42">
        <v>27</v>
      </c>
      <c r="AG14" s="42">
        <v>28</v>
      </c>
      <c r="AH14" s="77">
        <v>29</v>
      </c>
      <c r="AI14" s="42">
        <v>30</v>
      </c>
      <c r="AJ14" s="42">
        <v>31</v>
      </c>
      <c r="AK14" s="42" t="s">
        <v>44</v>
      </c>
    </row>
    <row r="15" spans="1:37" ht="15" thickBot="1" x14ac:dyDescent="0.4">
      <c r="B15" s="75"/>
      <c r="C15" s="74"/>
      <c r="D15" s="74"/>
      <c r="E15" s="74"/>
      <c r="F15" s="107">
        <f t="shared" ref="F15:AJ15" si="0">WEEKDAY(DATE($D$12,$D$11,F14))</f>
        <v>4</v>
      </c>
      <c r="G15" s="108">
        <f t="shared" si="0"/>
        <v>5</v>
      </c>
      <c r="H15" s="108">
        <f t="shared" si="0"/>
        <v>6</v>
      </c>
      <c r="I15" s="108">
        <f t="shared" si="0"/>
        <v>7</v>
      </c>
      <c r="J15" s="108">
        <f t="shared" si="0"/>
        <v>1</v>
      </c>
      <c r="K15" s="108">
        <f t="shared" si="0"/>
        <v>2</v>
      </c>
      <c r="L15" s="108">
        <f t="shared" si="0"/>
        <v>3</v>
      </c>
      <c r="M15" s="108">
        <f t="shared" si="0"/>
        <v>4</v>
      </c>
      <c r="N15" s="108">
        <f t="shared" si="0"/>
        <v>5</v>
      </c>
      <c r="O15" s="108">
        <f t="shared" si="0"/>
        <v>6</v>
      </c>
      <c r="P15" s="108">
        <f t="shared" si="0"/>
        <v>7</v>
      </c>
      <c r="Q15" s="108">
        <f t="shared" si="0"/>
        <v>1</v>
      </c>
      <c r="R15" s="108">
        <f t="shared" si="0"/>
        <v>2</v>
      </c>
      <c r="S15" s="108">
        <f t="shared" si="0"/>
        <v>3</v>
      </c>
      <c r="T15" s="108">
        <f t="shared" si="0"/>
        <v>4</v>
      </c>
      <c r="U15" s="108">
        <f t="shared" si="0"/>
        <v>5</v>
      </c>
      <c r="V15" s="108">
        <f t="shared" si="0"/>
        <v>6</v>
      </c>
      <c r="W15" s="108">
        <f t="shared" si="0"/>
        <v>7</v>
      </c>
      <c r="X15" s="108">
        <f t="shared" si="0"/>
        <v>1</v>
      </c>
      <c r="Y15" s="108">
        <f t="shared" si="0"/>
        <v>2</v>
      </c>
      <c r="Z15" s="108">
        <f t="shared" si="0"/>
        <v>3</v>
      </c>
      <c r="AA15" s="108">
        <f t="shared" si="0"/>
        <v>4</v>
      </c>
      <c r="AB15" s="108">
        <f t="shared" si="0"/>
        <v>5</v>
      </c>
      <c r="AC15" s="108">
        <f t="shared" si="0"/>
        <v>6</v>
      </c>
      <c r="AD15" s="108">
        <f t="shared" si="0"/>
        <v>7</v>
      </c>
      <c r="AE15" s="108">
        <f t="shared" si="0"/>
        <v>1</v>
      </c>
      <c r="AF15" s="108">
        <f t="shared" si="0"/>
        <v>2</v>
      </c>
      <c r="AG15" s="108">
        <f t="shared" si="0"/>
        <v>3</v>
      </c>
      <c r="AH15" s="108">
        <f t="shared" si="0"/>
        <v>4</v>
      </c>
      <c r="AI15" s="108">
        <f t="shared" si="0"/>
        <v>5</v>
      </c>
      <c r="AJ15" s="109">
        <f t="shared" si="0"/>
        <v>6</v>
      </c>
      <c r="AK15" s="106"/>
    </row>
    <row r="16" spans="1:37" x14ac:dyDescent="0.35">
      <c r="B16" s="185" t="s">
        <v>45</v>
      </c>
      <c r="C16" s="188"/>
      <c r="D16" s="30"/>
      <c r="E16" s="32"/>
      <c r="F16" s="110"/>
      <c r="G16" s="30"/>
      <c r="H16" s="30"/>
      <c r="I16" s="79"/>
      <c r="J16" s="79"/>
      <c r="K16" s="30"/>
      <c r="L16" s="30"/>
      <c r="M16" s="30"/>
      <c r="N16" s="30"/>
      <c r="O16" s="30"/>
      <c r="P16" s="79"/>
      <c r="Q16" s="79"/>
      <c r="R16" s="30"/>
      <c r="S16" s="30"/>
      <c r="T16" s="30"/>
      <c r="U16" s="30"/>
      <c r="V16" s="30"/>
      <c r="W16" s="79"/>
      <c r="X16" s="79"/>
      <c r="Y16" s="30"/>
      <c r="Z16" s="30"/>
      <c r="AA16" s="30"/>
      <c r="AB16" s="30"/>
      <c r="AC16" s="30"/>
      <c r="AD16" s="79"/>
      <c r="AE16" s="79"/>
      <c r="AF16" s="30"/>
      <c r="AG16" s="30"/>
      <c r="AH16" s="30"/>
      <c r="AI16" s="30"/>
      <c r="AJ16" s="79"/>
      <c r="AK16" s="38">
        <f>SUM(F16:AJ16)</f>
        <v>0</v>
      </c>
    </row>
    <row r="17" spans="2:39" x14ac:dyDescent="0.35">
      <c r="B17" s="186"/>
      <c r="C17" s="189"/>
      <c r="D17" s="28"/>
      <c r="E17" s="100"/>
      <c r="F17" s="111"/>
      <c r="G17" s="28"/>
      <c r="H17" s="28"/>
      <c r="I17" s="73"/>
      <c r="J17" s="73"/>
      <c r="K17" s="28"/>
      <c r="L17" s="28"/>
      <c r="M17" s="28"/>
      <c r="N17" s="28"/>
      <c r="O17" s="28"/>
      <c r="P17" s="73"/>
      <c r="Q17" s="73"/>
      <c r="R17" s="28"/>
      <c r="S17" s="28"/>
      <c r="T17" s="28"/>
      <c r="U17" s="28"/>
      <c r="V17" s="28"/>
      <c r="W17" s="73"/>
      <c r="X17" s="73"/>
      <c r="Y17" s="28"/>
      <c r="Z17" s="28"/>
      <c r="AA17" s="28"/>
      <c r="AB17" s="28"/>
      <c r="AC17" s="28"/>
      <c r="AD17" s="73"/>
      <c r="AE17" s="73"/>
      <c r="AF17" s="28"/>
      <c r="AG17" s="28"/>
      <c r="AH17" s="28"/>
      <c r="AI17" s="28"/>
      <c r="AJ17" s="73"/>
      <c r="AK17" s="39">
        <f t="shared" ref="AK17:AK19" si="1">SUM(F17:AJ17)</f>
        <v>0</v>
      </c>
    </row>
    <row r="18" spans="2:39" x14ac:dyDescent="0.35">
      <c r="B18" s="186"/>
      <c r="C18" s="189"/>
      <c r="D18" s="28"/>
      <c r="E18" s="100"/>
      <c r="F18" s="111"/>
      <c r="G18" s="28"/>
      <c r="H18" s="28"/>
      <c r="I18" s="73"/>
      <c r="J18" s="73"/>
      <c r="K18" s="28"/>
      <c r="L18" s="28"/>
      <c r="M18" s="28"/>
      <c r="N18" s="28"/>
      <c r="O18" s="28"/>
      <c r="P18" s="73"/>
      <c r="Q18" s="73"/>
      <c r="R18" s="28"/>
      <c r="S18" s="28"/>
      <c r="T18" s="28"/>
      <c r="U18" s="28"/>
      <c r="V18" s="28"/>
      <c r="W18" s="73"/>
      <c r="X18" s="73"/>
      <c r="Y18" s="28"/>
      <c r="Z18" s="28"/>
      <c r="AA18" s="28"/>
      <c r="AB18" s="28"/>
      <c r="AC18" s="28"/>
      <c r="AD18" s="73"/>
      <c r="AE18" s="73"/>
      <c r="AF18" s="28"/>
      <c r="AG18" s="28"/>
      <c r="AH18" s="28"/>
      <c r="AI18" s="28"/>
      <c r="AJ18" s="73"/>
      <c r="AK18" s="39">
        <f t="shared" si="1"/>
        <v>0</v>
      </c>
    </row>
    <row r="19" spans="2:39" ht="15" thickBot="1" x14ac:dyDescent="0.4">
      <c r="B19" s="187"/>
      <c r="C19" s="190"/>
      <c r="D19" s="31"/>
      <c r="E19" s="33"/>
      <c r="F19" s="112"/>
      <c r="G19" s="31"/>
      <c r="H19" s="31"/>
      <c r="I19" s="82"/>
      <c r="J19" s="82"/>
      <c r="K19" s="31"/>
      <c r="L19" s="31"/>
      <c r="M19" s="31"/>
      <c r="N19" s="31"/>
      <c r="O19" s="31"/>
      <c r="P19" s="82"/>
      <c r="Q19" s="82"/>
      <c r="R19" s="31"/>
      <c r="S19" s="31"/>
      <c r="T19" s="31"/>
      <c r="U19" s="31"/>
      <c r="V19" s="31"/>
      <c r="W19" s="82"/>
      <c r="X19" s="82"/>
      <c r="Y19" s="31"/>
      <c r="Z19" s="31"/>
      <c r="AA19" s="31"/>
      <c r="AB19" s="31"/>
      <c r="AC19" s="31"/>
      <c r="AD19" s="82"/>
      <c r="AE19" s="82"/>
      <c r="AF19" s="31"/>
      <c r="AG19" s="31"/>
      <c r="AH19" s="31"/>
      <c r="AI19" s="31"/>
      <c r="AJ19" s="82"/>
      <c r="AK19" s="40">
        <f t="shared" si="1"/>
        <v>0</v>
      </c>
    </row>
    <row r="20" spans="2:39" ht="15" thickBot="1" x14ac:dyDescent="0.4">
      <c r="B20" s="85" t="s">
        <v>25</v>
      </c>
      <c r="C20" s="168"/>
      <c r="D20" s="86"/>
      <c r="E20" s="105"/>
      <c r="F20" s="85">
        <f>SUM(F16:F19)</f>
        <v>0</v>
      </c>
      <c r="G20" s="86">
        <f t="shared" ref="G20:AK20" si="2">SUM(G16:G19)</f>
        <v>0</v>
      </c>
      <c r="H20" s="86">
        <f t="shared" si="2"/>
        <v>0</v>
      </c>
      <c r="I20" s="86">
        <f t="shared" si="2"/>
        <v>0</v>
      </c>
      <c r="J20" s="86">
        <f t="shared" si="2"/>
        <v>0</v>
      </c>
      <c r="K20" s="86">
        <f t="shared" si="2"/>
        <v>0</v>
      </c>
      <c r="L20" s="86">
        <f t="shared" si="2"/>
        <v>0</v>
      </c>
      <c r="M20" s="86">
        <f t="shared" si="2"/>
        <v>0</v>
      </c>
      <c r="N20" s="86">
        <f t="shared" si="2"/>
        <v>0</v>
      </c>
      <c r="O20" s="86">
        <f t="shared" si="2"/>
        <v>0</v>
      </c>
      <c r="P20" s="86">
        <f t="shared" si="2"/>
        <v>0</v>
      </c>
      <c r="Q20" s="86">
        <f t="shared" si="2"/>
        <v>0</v>
      </c>
      <c r="R20" s="86">
        <f t="shared" si="2"/>
        <v>0</v>
      </c>
      <c r="S20" s="86">
        <f t="shared" si="2"/>
        <v>0</v>
      </c>
      <c r="T20" s="86">
        <f t="shared" si="2"/>
        <v>0</v>
      </c>
      <c r="U20" s="86">
        <f t="shared" si="2"/>
        <v>0</v>
      </c>
      <c r="V20" s="86">
        <f t="shared" si="2"/>
        <v>0</v>
      </c>
      <c r="W20" s="86">
        <f t="shared" si="2"/>
        <v>0</v>
      </c>
      <c r="X20" s="86">
        <f t="shared" si="2"/>
        <v>0</v>
      </c>
      <c r="Y20" s="86">
        <f t="shared" si="2"/>
        <v>0</v>
      </c>
      <c r="Z20" s="86">
        <f t="shared" si="2"/>
        <v>0</v>
      </c>
      <c r="AA20" s="86">
        <f t="shared" si="2"/>
        <v>0</v>
      </c>
      <c r="AB20" s="86">
        <f t="shared" si="2"/>
        <v>0</v>
      </c>
      <c r="AC20" s="86">
        <f t="shared" si="2"/>
        <v>0</v>
      </c>
      <c r="AD20" s="86">
        <f t="shared" si="2"/>
        <v>0</v>
      </c>
      <c r="AE20" s="86">
        <f t="shared" si="2"/>
        <v>0</v>
      </c>
      <c r="AF20" s="86">
        <f t="shared" si="2"/>
        <v>0</v>
      </c>
      <c r="AG20" s="86">
        <f t="shared" si="2"/>
        <v>0</v>
      </c>
      <c r="AH20" s="86">
        <f t="shared" si="2"/>
        <v>0</v>
      </c>
      <c r="AI20" s="86">
        <f t="shared" si="2"/>
        <v>0</v>
      </c>
      <c r="AJ20" s="86">
        <f t="shared" si="2"/>
        <v>0</v>
      </c>
      <c r="AK20" s="84">
        <f t="shared" si="2"/>
        <v>0</v>
      </c>
      <c r="AL20" s="78" t="e">
        <f>AK20/AK$45</f>
        <v>#DIV/0!</v>
      </c>
      <c r="AM20" t="s">
        <v>46</v>
      </c>
    </row>
    <row r="21" spans="2:39" x14ac:dyDescent="0.35">
      <c r="B21" s="185" t="s">
        <v>47</v>
      </c>
      <c r="C21" s="188"/>
      <c r="D21" s="30"/>
      <c r="E21" s="32"/>
      <c r="F21" s="110"/>
      <c r="G21" s="30"/>
      <c r="H21" s="30"/>
      <c r="I21" s="79"/>
      <c r="J21" s="79"/>
      <c r="K21" s="30"/>
      <c r="L21" s="30"/>
      <c r="M21" s="30"/>
      <c r="N21" s="30"/>
      <c r="O21" s="30"/>
      <c r="P21" s="79"/>
      <c r="Q21" s="79"/>
      <c r="R21" s="30"/>
      <c r="S21" s="30"/>
      <c r="T21" s="30"/>
      <c r="U21" s="30"/>
      <c r="V21" s="30"/>
      <c r="W21" s="79"/>
      <c r="X21" s="79"/>
      <c r="Y21" s="30"/>
      <c r="Z21" s="30"/>
      <c r="AA21" s="30"/>
      <c r="AB21" s="30"/>
      <c r="AC21" s="30"/>
      <c r="AD21" s="79"/>
      <c r="AE21" s="79"/>
      <c r="AF21" s="30"/>
      <c r="AG21" s="30"/>
      <c r="AH21" s="30"/>
      <c r="AI21" s="30"/>
      <c r="AJ21" s="79"/>
      <c r="AK21" s="38">
        <f>SUM(F21:AJ21)</f>
        <v>0</v>
      </c>
    </row>
    <row r="22" spans="2:39" x14ac:dyDescent="0.35">
      <c r="B22" s="186"/>
      <c r="C22" s="189"/>
      <c r="D22" s="28"/>
      <c r="E22" s="100"/>
      <c r="F22" s="111"/>
      <c r="G22" s="28"/>
      <c r="H22" s="28"/>
      <c r="I22" s="73"/>
      <c r="J22" s="73"/>
      <c r="K22" s="28"/>
      <c r="L22" s="28"/>
      <c r="M22" s="28"/>
      <c r="N22" s="28"/>
      <c r="O22" s="28"/>
      <c r="P22" s="73"/>
      <c r="Q22" s="73"/>
      <c r="R22" s="28"/>
      <c r="S22" s="28"/>
      <c r="T22" s="28"/>
      <c r="U22" s="28"/>
      <c r="V22" s="28"/>
      <c r="W22" s="73"/>
      <c r="X22" s="73"/>
      <c r="Y22" s="28"/>
      <c r="Z22" s="28"/>
      <c r="AA22" s="28"/>
      <c r="AB22" s="28"/>
      <c r="AC22" s="28"/>
      <c r="AD22" s="73"/>
      <c r="AE22" s="73"/>
      <c r="AF22" s="28"/>
      <c r="AG22" s="28"/>
      <c r="AH22" s="28"/>
      <c r="AI22" s="28"/>
      <c r="AJ22" s="73"/>
      <c r="AK22" s="39">
        <f t="shared" ref="AK22:AK24" si="3">SUM(F22:AJ22)</f>
        <v>0</v>
      </c>
    </row>
    <row r="23" spans="2:39" x14ac:dyDescent="0.35">
      <c r="B23" s="186"/>
      <c r="C23" s="189"/>
      <c r="D23" s="28"/>
      <c r="E23" s="100"/>
      <c r="F23" s="111"/>
      <c r="G23" s="28"/>
      <c r="H23" s="28"/>
      <c r="I23" s="73"/>
      <c r="J23" s="73"/>
      <c r="K23" s="28"/>
      <c r="L23" s="28"/>
      <c r="M23" s="28"/>
      <c r="N23" s="28"/>
      <c r="O23" s="28"/>
      <c r="P23" s="73"/>
      <c r="Q23" s="73"/>
      <c r="R23" s="28"/>
      <c r="S23" s="28"/>
      <c r="T23" s="28"/>
      <c r="U23" s="28"/>
      <c r="V23" s="28"/>
      <c r="W23" s="73"/>
      <c r="X23" s="73"/>
      <c r="Y23" s="28"/>
      <c r="Z23" s="28"/>
      <c r="AA23" s="28"/>
      <c r="AB23" s="28"/>
      <c r="AC23" s="28"/>
      <c r="AD23" s="73"/>
      <c r="AE23" s="73"/>
      <c r="AF23" s="28"/>
      <c r="AG23" s="28"/>
      <c r="AH23" s="28"/>
      <c r="AI23" s="28"/>
      <c r="AJ23" s="73"/>
      <c r="AK23" s="39">
        <f t="shared" si="3"/>
        <v>0</v>
      </c>
    </row>
    <row r="24" spans="2:39" ht="15" thickBot="1" x14ac:dyDescent="0.4">
      <c r="B24" s="187"/>
      <c r="C24" s="190"/>
      <c r="D24" s="31"/>
      <c r="E24" s="33"/>
      <c r="F24" s="112"/>
      <c r="G24" s="31"/>
      <c r="H24" s="31"/>
      <c r="I24" s="82"/>
      <c r="J24" s="82"/>
      <c r="K24" s="31"/>
      <c r="L24" s="31"/>
      <c r="M24" s="31"/>
      <c r="N24" s="31"/>
      <c r="O24" s="31"/>
      <c r="P24" s="82"/>
      <c r="Q24" s="82"/>
      <c r="R24" s="31"/>
      <c r="S24" s="31"/>
      <c r="T24" s="31"/>
      <c r="U24" s="31"/>
      <c r="V24" s="31"/>
      <c r="W24" s="82"/>
      <c r="X24" s="82"/>
      <c r="Y24" s="31"/>
      <c r="Z24" s="31"/>
      <c r="AA24" s="31"/>
      <c r="AB24" s="31"/>
      <c r="AC24" s="31"/>
      <c r="AD24" s="82"/>
      <c r="AE24" s="82"/>
      <c r="AF24" s="31"/>
      <c r="AG24" s="31"/>
      <c r="AH24" s="31"/>
      <c r="AI24" s="31"/>
      <c r="AJ24" s="82"/>
      <c r="AK24" s="40">
        <f t="shared" si="3"/>
        <v>0</v>
      </c>
    </row>
    <row r="25" spans="2:39" ht="15" thickBot="1" x14ac:dyDescent="0.4">
      <c r="B25" s="85" t="s">
        <v>25</v>
      </c>
      <c r="C25" s="168"/>
      <c r="D25" s="86"/>
      <c r="E25" s="105"/>
      <c r="F25" s="85">
        <f>SUM(F21:F24)</f>
        <v>0</v>
      </c>
      <c r="G25" s="86">
        <f t="shared" ref="G25:AK25" si="4">SUM(G21:G24)</f>
        <v>0</v>
      </c>
      <c r="H25" s="86">
        <f t="shared" si="4"/>
        <v>0</v>
      </c>
      <c r="I25" s="86">
        <f t="shared" si="4"/>
        <v>0</v>
      </c>
      <c r="J25" s="86">
        <f t="shared" si="4"/>
        <v>0</v>
      </c>
      <c r="K25" s="86">
        <f t="shared" si="4"/>
        <v>0</v>
      </c>
      <c r="L25" s="86">
        <f t="shared" si="4"/>
        <v>0</v>
      </c>
      <c r="M25" s="86">
        <f t="shared" si="4"/>
        <v>0</v>
      </c>
      <c r="N25" s="86">
        <f t="shared" si="4"/>
        <v>0</v>
      </c>
      <c r="O25" s="86">
        <f t="shared" si="4"/>
        <v>0</v>
      </c>
      <c r="P25" s="86">
        <f t="shared" si="4"/>
        <v>0</v>
      </c>
      <c r="Q25" s="86">
        <f t="shared" si="4"/>
        <v>0</v>
      </c>
      <c r="R25" s="86">
        <f t="shared" si="4"/>
        <v>0</v>
      </c>
      <c r="S25" s="86">
        <f t="shared" si="4"/>
        <v>0</v>
      </c>
      <c r="T25" s="86">
        <f t="shared" si="4"/>
        <v>0</v>
      </c>
      <c r="U25" s="86">
        <f t="shared" si="4"/>
        <v>0</v>
      </c>
      <c r="V25" s="86">
        <f t="shared" si="4"/>
        <v>0</v>
      </c>
      <c r="W25" s="86">
        <f t="shared" si="4"/>
        <v>0</v>
      </c>
      <c r="X25" s="86">
        <f t="shared" si="4"/>
        <v>0</v>
      </c>
      <c r="Y25" s="86">
        <f t="shared" si="4"/>
        <v>0</v>
      </c>
      <c r="Z25" s="86">
        <f t="shared" si="4"/>
        <v>0</v>
      </c>
      <c r="AA25" s="86">
        <f t="shared" si="4"/>
        <v>0</v>
      </c>
      <c r="AB25" s="86">
        <f t="shared" si="4"/>
        <v>0</v>
      </c>
      <c r="AC25" s="86">
        <f t="shared" si="4"/>
        <v>0</v>
      </c>
      <c r="AD25" s="86">
        <f t="shared" si="4"/>
        <v>0</v>
      </c>
      <c r="AE25" s="86">
        <f t="shared" si="4"/>
        <v>0</v>
      </c>
      <c r="AF25" s="86">
        <f t="shared" si="4"/>
        <v>0</v>
      </c>
      <c r="AG25" s="86">
        <f t="shared" si="4"/>
        <v>0</v>
      </c>
      <c r="AH25" s="86">
        <f t="shared" si="4"/>
        <v>0</v>
      </c>
      <c r="AI25" s="86">
        <f t="shared" si="4"/>
        <v>0</v>
      </c>
      <c r="AJ25" s="86">
        <f t="shared" si="4"/>
        <v>0</v>
      </c>
      <c r="AK25" s="84">
        <f t="shared" si="4"/>
        <v>0</v>
      </c>
      <c r="AL25" s="76" t="e">
        <f>AK25/AK$45</f>
        <v>#DIV/0!</v>
      </c>
      <c r="AM25" t="s">
        <v>46</v>
      </c>
    </row>
    <row r="26" spans="2:39" x14ac:dyDescent="0.35">
      <c r="B26" s="185" t="s">
        <v>48</v>
      </c>
      <c r="C26" s="188"/>
      <c r="D26" s="30"/>
      <c r="E26" s="32"/>
      <c r="F26" s="110"/>
      <c r="G26" s="30"/>
      <c r="H26" s="30"/>
      <c r="I26" s="79"/>
      <c r="J26" s="79"/>
      <c r="K26" s="30"/>
      <c r="L26" s="30"/>
      <c r="M26" s="30"/>
      <c r="N26" s="30"/>
      <c r="O26" s="30"/>
      <c r="P26" s="79"/>
      <c r="Q26" s="79"/>
      <c r="R26" s="30"/>
      <c r="S26" s="30"/>
      <c r="T26" s="30"/>
      <c r="U26" s="30"/>
      <c r="V26" s="30"/>
      <c r="W26" s="79"/>
      <c r="X26" s="79"/>
      <c r="Y26" s="30"/>
      <c r="Z26" s="30"/>
      <c r="AA26" s="30"/>
      <c r="AB26" s="30"/>
      <c r="AC26" s="30"/>
      <c r="AD26" s="79"/>
      <c r="AE26" s="79"/>
      <c r="AF26" s="30"/>
      <c r="AG26" s="30"/>
      <c r="AH26" s="30"/>
      <c r="AI26" s="30"/>
      <c r="AJ26" s="79"/>
      <c r="AK26" s="38">
        <f>SUM(F26:AJ26)</f>
        <v>0</v>
      </c>
    </row>
    <row r="27" spans="2:39" x14ac:dyDescent="0.35">
      <c r="B27" s="186"/>
      <c r="C27" s="189"/>
      <c r="D27" s="28"/>
      <c r="E27" s="100"/>
      <c r="F27" s="111"/>
      <c r="G27" s="28"/>
      <c r="H27" s="28"/>
      <c r="I27" s="73"/>
      <c r="J27" s="73"/>
      <c r="K27" s="28"/>
      <c r="L27" s="28"/>
      <c r="M27" s="28"/>
      <c r="N27" s="28"/>
      <c r="O27" s="28"/>
      <c r="P27" s="73"/>
      <c r="Q27" s="73"/>
      <c r="R27" s="28"/>
      <c r="S27" s="28"/>
      <c r="T27" s="28"/>
      <c r="U27" s="28"/>
      <c r="V27" s="28"/>
      <c r="W27" s="73"/>
      <c r="X27" s="73"/>
      <c r="Y27" s="28"/>
      <c r="Z27" s="28"/>
      <c r="AA27" s="28"/>
      <c r="AB27" s="28"/>
      <c r="AC27" s="28"/>
      <c r="AD27" s="73"/>
      <c r="AE27" s="73"/>
      <c r="AF27" s="28"/>
      <c r="AG27" s="28"/>
      <c r="AH27" s="28"/>
      <c r="AI27" s="28"/>
      <c r="AJ27" s="73"/>
      <c r="AK27" s="39">
        <f t="shared" ref="AK27:AK29" si="5">SUM(F27:AJ27)</f>
        <v>0</v>
      </c>
    </row>
    <row r="28" spans="2:39" x14ac:dyDescent="0.35">
      <c r="B28" s="186"/>
      <c r="C28" s="189"/>
      <c r="D28" s="28"/>
      <c r="E28" s="100"/>
      <c r="F28" s="111"/>
      <c r="G28" s="28"/>
      <c r="H28" s="28"/>
      <c r="I28" s="73"/>
      <c r="J28" s="73"/>
      <c r="K28" s="28"/>
      <c r="L28" s="28"/>
      <c r="M28" s="28"/>
      <c r="N28" s="28"/>
      <c r="O28" s="28"/>
      <c r="P28" s="73"/>
      <c r="Q28" s="73"/>
      <c r="R28" s="28"/>
      <c r="S28" s="28"/>
      <c r="T28" s="28"/>
      <c r="U28" s="28"/>
      <c r="V28" s="28"/>
      <c r="W28" s="73"/>
      <c r="X28" s="73"/>
      <c r="Y28" s="28"/>
      <c r="Z28" s="28"/>
      <c r="AA28" s="28"/>
      <c r="AB28" s="28"/>
      <c r="AC28" s="28"/>
      <c r="AD28" s="73"/>
      <c r="AE28" s="73"/>
      <c r="AF28" s="28"/>
      <c r="AG28" s="28"/>
      <c r="AH28" s="28"/>
      <c r="AI28" s="28"/>
      <c r="AJ28" s="73"/>
      <c r="AK28" s="39">
        <f t="shared" si="5"/>
        <v>0</v>
      </c>
    </row>
    <row r="29" spans="2:39" ht="15" thickBot="1" x14ac:dyDescent="0.4">
      <c r="B29" s="187"/>
      <c r="C29" s="190"/>
      <c r="D29" s="31"/>
      <c r="E29" s="33"/>
      <c r="F29" s="112"/>
      <c r="G29" s="31"/>
      <c r="H29" s="31"/>
      <c r="I29" s="82"/>
      <c r="J29" s="82"/>
      <c r="K29" s="31"/>
      <c r="L29" s="31"/>
      <c r="M29" s="31"/>
      <c r="N29" s="31"/>
      <c r="O29" s="31"/>
      <c r="P29" s="82"/>
      <c r="Q29" s="82"/>
      <c r="R29" s="31"/>
      <c r="S29" s="31"/>
      <c r="T29" s="31"/>
      <c r="U29" s="31"/>
      <c r="V29" s="31"/>
      <c r="W29" s="82"/>
      <c r="X29" s="82"/>
      <c r="Y29" s="31"/>
      <c r="Z29" s="31"/>
      <c r="AA29" s="31"/>
      <c r="AB29" s="31"/>
      <c r="AC29" s="31"/>
      <c r="AD29" s="82"/>
      <c r="AE29" s="82"/>
      <c r="AF29" s="31"/>
      <c r="AG29" s="31"/>
      <c r="AH29" s="31"/>
      <c r="AI29" s="31"/>
      <c r="AJ29" s="82"/>
      <c r="AK29" s="40">
        <f t="shared" si="5"/>
        <v>0</v>
      </c>
    </row>
    <row r="30" spans="2:39" ht="15" thickBot="1" x14ac:dyDescent="0.4">
      <c r="B30" s="93" t="s">
        <v>25</v>
      </c>
      <c r="C30" s="169"/>
      <c r="D30" s="92"/>
      <c r="E30" s="104"/>
      <c r="F30" s="85">
        <f>SUM(F26:F29)</f>
        <v>0</v>
      </c>
      <c r="G30" s="86">
        <f t="shared" ref="G30:AJ30" si="6">SUM(G26:G29)</f>
        <v>0</v>
      </c>
      <c r="H30" s="86">
        <f t="shared" si="6"/>
        <v>0</v>
      </c>
      <c r="I30" s="86">
        <f t="shared" si="6"/>
        <v>0</v>
      </c>
      <c r="J30" s="86">
        <f t="shared" si="6"/>
        <v>0</v>
      </c>
      <c r="K30" s="86">
        <f t="shared" si="6"/>
        <v>0</v>
      </c>
      <c r="L30" s="86">
        <f t="shared" si="6"/>
        <v>0</v>
      </c>
      <c r="M30" s="86">
        <f t="shared" si="6"/>
        <v>0</v>
      </c>
      <c r="N30" s="86">
        <f t="shared" si="6"/>
        <v>0</v>
      </c>
      <c r="O30" s="86">
        <f t="shared" si="6"/>
        <v>0</v>
      </c>
      <c r="P30" s="86">
        <f t="shared" si="6"/>
        <v>0</v>
      </c>
      <c r="Q30" s="86">
        <f t="shared" si="6"/>
        <v>0</v>
      </c>
      <c r="R30" s="86">
        <f t="shared" si="6"/>
        <v>0</v>
      </c>
      <c r="S30" s="86">
        <f t="shared" si="6"/>
        <v>0</v>
      </c>
      <c r="T30" s="86">
        <f t="shared" si="6"/>
        <v>0</v>
      </c>
      <c r="U30" s="86">
        <f t="shared" si="6"/>
        <v>0</v>
      </c>
      <c r="V30" s="86">
        <f t="shared" si="6"/>
        <v>0</v>
      </c>
      <c r="W30" s="86">
        <f t="shared" si="6"/>
        <v>0</v>
      </c>
      <c r="X30" s="86">
        <f t="shared" si="6"/>
        <v>0</v>
      </c>
      <c r="Y30" s="86">
        <f t="shared" si="6"/>
        <v>0</v>
      </c>
      <c r="Z30" s="86">
        <f t="shared" si="6"/>
        <v>0</v>
      </c>
      <c r="AA30" s="86">
        <f t="shared" si="6"/>
        <v>0</v>
      </c>
      <c r="AB30" s="86">
        <f t="shared" si="6"/>
        <v>0</v>
      </c>
      <c r="AC30" s="86">
        <f t="shared" si="6"/>
        <v>0</v>
      </c>
      <c r="AD30" s="86">
        <f t="shared" si="6"/>
        <v>0</v>
      </c>
      <c r="AE30" s="86">
        <f t="shared" si="6"/>
        <v>0</v>
      </c>
      <c r="AF30" s="86">
        <f t="shared" si="6"/>
        <v>0</v>
      </c>
      <c r="AG30" s="86">
        <f t="shared" si="6"/>
        <v>0</v>
      </c>
      <c r="AH30" s="86">
        <f t="shared" si="6"/>
        <v>0</v>
      </c>
      <c r="AI30" s="86">
        <f t="shared" si="6"/>
        <v>0</v>
      </c>
      <c r="AJ30" s="86">
        <f t="shared" si="6"/>
        <v>0</v>
      </c>
      <c r="AK30" s="84">
        <f>SUM(AK26:AK29)</f>
        <v>0</v>
      </c>
      <c r="AL30" s="76" t="e">
        <f>AK30/AK$45</f>
        <v>#DIV/0!</v>
      </c>
      <c r="AM30" t="s">
        <v>46</v>
      </c>
    </row>
    <row r="31" spans="2:39" ht="15" thickBot="1" x14ac:dyDescent="0.4">
      <c r="B31" s="89" t="s">
        <v>49</v>
      </c>
      <c r="C31" s="90"/>
      <c r="D31" s="90"/>
      <c r="E31" s="90"/>
      <c r="F31" s="35">
        <f>F20+F25+F30</f>
        <v>0</v>
      </c>
      <c r="G31" s="36">
        <f t="shared" ref="G31:AJ31" si="7">G20+G25+G30</f>
        <v>0</v>
      </c>
      <c r="H31" s="36">
        <f t="shared" si="7"/>
        <v>0</v>
      </c>
      <c r="I31" s="91">
        <f t="shared" si="7"/>
        <v>0</v>
      </c>
      <c r="J31" s="36">
        <f t="shared" si="7"/>
        <v>0</v>
      </c>
      <c r="K31" s="36">
        <f t="shared" si="7"/>
        <v>0</v>
      </c>
      <c r="L31" s="36">
        <f t="shared" si="7"/>
        <v>0</v>
      </c>
      <c r="M31" s="91">
        <f t="shared" si="7"/>
        <v>0</v>
      </c>
      <c r="N31" s="36">
        <f t="shared" si="7"/>
        <v>0</v>
      </c>
      <c r="O31" s="36">
        <f t="shared" si="7"/>
        <v>0</v>
      </c>
      <c r="P31" s="91">
        <f t="shared" si="7"/>
        <v>0</v>
      </c>
      <c r="Q31" s="36">
        <f t="shared" si="7"/>
        <v>0</v>
      </c>
      <c r="R31" s="36">
        <f t="shared" si="7"/>
        <v>0</v>
      </c>
      <c r="S31" s="36">
        <f t="shared" si="7"/>
        <v>0</v>
      </c>
      <c r="T31" s="91">
        <f t="shared" si="7"/>
        <v>0</v>
      </c>
      <c r="U31" s="36">
        <f t="shared" si="7"/>
        <v>0</v>
      </c>
      <c r="V31" s="36">
        <f t="shared" si="7"/>
        <v>0</v>
      </c>
      <c r="W31" s="91">
        <f t="shared" si="7"/>
        <v>0</v>
      </c>
      <c r="X31" s="36">
        <f t="shared" si="7"/>
        <v>0</v>
      </c>
      <c r="Y31" s="36">
        <f t="shared" si="7"/>
        <v>0</v>
      </c>
      <c r="Z31" s="36">
        <f t="shared" si="7"/>
        <v>0</v>
      </c>
      <c r="AA31" s="91">
        <f t="shared" si="7"/>
        <v>0</v>
      </c>
      <c r="AB31" s="36">
        <f t="shared" si="7"/>
        <v>0</v>
      </c>
      <c r="AC31" s="36">
        <f t="shared" si="7"/>
        <v>0</v>
      </c>
      <c r="AD31" s="91">
        <f t="shared" si="7"/>
        <v>0</v>
      </c>
      <c r="AE31" s="36">
        <f t="shared" si="7"/>
        <v>0</v>
      </c>
      <c r="AF31" s="36">
        <f t="shared" si="7"/>
        <v>0</v>
      </c>
      <c r="AG31" s="36">
        <f t="shared" si="7"/>
        <v>0</v>
      </c>
      <c r="AH31" s="91">
        <f t="shared" si="7"/>
        <v>0</v>
      </c>
      <c r="AI31" s="36">
        <f t="shared" si="7"/>
        <v>0</v>
      </c>
      <c r="AJ31" s="36">
        <f t="shared" si="7"/>
        <v>0</v>
      </c>
      <c r="AK31" s="34">
        <f>AK20+AK25+AK30</f>
        <v>0</v>
      </c>
      <c r="AL31" s="78" t="e">
        <f>AK31/AK$45</f>
        <v>#DIV/0!</v>
      </c>
      <c r="AM31" t="s">
        <v>46</v>
      </c>
    </row>
    <row r="32" spans="2:39" ht="15" thickBot="1" x14ac:dyDescent="0.4">
      <c r="B32" s="183" t="s">
        <v>23</v>
      </c>
      <c r="C32" s="184"/>
      <c r="D32" s="184"/>
      <c r="E32" s="184"/>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6"/>
    </row>
    <row r="33" spans="2:38" x14ac:dyDescent="0.35">
      <c r="B33" s="191" t="s">
        <v>50</v>
      </c>
      <c r="C33" s="192"/>
      <c r="D33" s="192"/>
      <c r="E33" s="193"/>
      <c r="F33" s="110"/>
      <c r="G33" s="30"/>
      <c r="H33" s="30"/>
      <c r="I33" s="79"/>
      <c r="J33" s="79"/>
      <c r="K33" s="30"/>
      <c r="L33" s="30"/>
      <c r="M33" s="30"/>
      <c r="N33" s="30"/>
      <c r="O33" s="30"/>
      <c r="P33" s="79"/>
      <c r="Q33" s="79"/>
      <c r="R33" s="30"/>
      <c r="S33" s="30"/>
      <c r="T33" s="30"/>
      <c r="U33" s="30"/>
      <c r="V33" s="30"/>
      <c r="W33" s="79"/>
      <c r="X33" s="79"/>
      <c r="Y33" s="30"/>
      <c r="Z33" s="30"/>
      <c r="AA33" s="30"/>
      <c r="AB33" s="30"/>
      <c r="AC33" s="30"/>
      <c r="AD33" s="79"/>
      <c r="AE33" s="79"/>
      <c r="AF33" s="30"/>
      <c r="AG33" s="30"/>
      <c r="AH33" s="30"/>
      <c r="AI33" s="30"/>
      <c r="AJ33" s="79"/>
      <c r="AK33" s="38">
        <f>SUM(F33:AJ33)</f>
        <v>0</v>
      </c>
    </row>
    <row r="34" spans="2:38" x14ac:dyDescent="0.35">
      <c r="B34" s="194" t="s">
        <v>51</v>
      </c>
      <c r="C34" s="195"/>
      <c r="D34" s="195"/>
      <c r="E34" s="196"/>
      <c r="F34" s="111"/>
      <c r="G34" s="28"/>
      <c r="H34" s="28"/>
      <c r="I34" s="73"/>
      <c r="J34" s="73"/>
      <c r="K34" s="28"/>
      <c r="L34" s="28"/>
      <c r="M34" s="28"/>
      <c r="N34" s="28"/>
      <c r="O34" s="28"/>
      <c r="P34" s="73"/>
      <c r="Q34" s="73"/>
      <c r="R34" s="28"/>
      <c r="S34" s="28"/>
      <c r="T34" s="28"/>
      <c r="U34" s="28"/>
      <c r="V34" s="28"/>
      <c r="W34" s="73"/>
      <c r="X34" s="73"/>
      <c r="Y34" s="28"/>
      <c r="Z34" s="28"/>
      <c r="AA34" s="28"/>
      <c r="AB34" s="28"/>
      <c r="AC34" s="28"/>
      <c r="AD34" s="73"/>
      <c r="AE34" s="73"/>
      <c r="AF34" s="28"/>
      <c r="AG34" s="28"/>
      <c r="AH34" s="28"/>
      <c r="AI34" s="28"/>
      <c r="AJ34" s="73"/>
      <c r="AK34" s="39">
        <f t="shared" ref="AK34:AK35" si="8">SUM(F34:AJ34)</f>
        <v>0</v>
      </c>
    </row>
    <row r="35" spans="2:38" ht="15" thickBot="1" x14ac:dyDescent="0.4">
      <c r="B35" s="197" t="s">
        <v>52</v>
      </c>
      <c r="C35" s="198"/>
      <c r="D35" s="198"/>
      <c r="E35" s="199"/>
      <c r="F35" s="112"/>
      <c r="G35" s="31"/>
      <c r="H35" s="31"/>
      <c r="I35" s="82"/>
      <c r="J35" s="82"/>
      <c r="K35" s="31"/>
      <c r="L35" s="31"/>
      <c r="M35" s="31"/>
      <c r="N35" s="31"/>
      <c r="O35" s="31"/>
      <c r="P35" s="82"/>
      <c r="Q35" s="82"/>
      <c r="R35" s="31"/>
      <c r="S35" s="31"/>
      <c r="T35" s="31"/>
      <c r="U35" s="31"/>
      <c r="V35" s="31"/>
      <c r="W35" s="82"/>
      <c r="X35" s="82"/>
      <c r="Y35" s="31"/>
      <c r="Z35" s="31"/>
      <c r="AA35" s="31"/>
      <c r="AB35" s="31"/>
      <c r="AC35" s="31"/>
      <c r="AD35" s="82"/>
      <c r="AE35" s="82"/>
      <c r="AF35" s="31"/>
      <c r="AG35" s="31"/>
      <c r="AH35" s="31"/>
      <c r="AI35" s="31"/>
      <c r="AJ35" s="82"/>
      <c r="AK35" s="40">
        <f t="shared" si="8"/>
        <v>0</v>
      </c>
    </row>
    <row r="36" spans="2:38" s="2" customFormat="1" ht="15" thickBot="1" x14ac:dyDescent="0.4">
      <c r="B36" s="183" t="s">
        <v>53</v>
      </c>
      <c r="C36" s="184"/>
      <c r="D36" s="184"/>
      <c r="E36" s="200"/>
      <c r="F36" s="35">
        <f>SUM(F33:F35)</f>
        <v>0</v>
      </c>
      <c r="G36" s="36">
        <f t="shared" ref="G36:AJ36" si="9">SUM(G33:G35)</f>
        <v>0</v>
      </c>
      <c r="H36" s="36">
        <f t="shared" si="9"/>
        <v>0</v>
      </c>
      <c r="I36" s="36">
        <f t="shared" si="9"/>
        <v>0</v>
      </c>
      <c r="J36" s="36">
        <f t="shared" si="9"/>
        <v>0</v>
      </c>
      <c r="K36" s="36">
        <f t="shared" si="9"/>
        <v>0</v>
      </c>
      <c r="L36" s="36">
        <f t="shared" si="9"/>
        <v>0</v>
      </c>
      <c r="M36" s="36">
        <f t="shared" si="9"/>
        <v>0</v>
      </c>
      <c r="N36" s="36">
        <f t="shared" si="9"/>
        <v>0</v>
      </c>
      <c r="O36" s="36">
        <f t="shared" si="9"/>
        <v>0</v>
      </c>
      <c r="P36" s="36">
        <f t="shared" si="9"/>
        <v>0</v>
      </c>
      <c r="Q36" s="36">
        <f t="shared" si="9"/>
        <v>0</v>
      </c>
      <c r="R36" s="36">
        <f t="shared" si="9"/>
        <v>0</v>
      </c>
      <c r="S36" s="36">
        <f t="shared" si="9"/>
        <v>0</v>
      </c>
      <c r="T36" s="36">
        <f t="shared" si="9"/>
        <v>0</v>
      </c>
      <c r="U36" s="36">
        <f t="shared" si="9"/>
        <v>0</v>
      </c>
      <c r="V36" s="36">
        <f t="shared" si="9"/>
        <v>0</v>
      </c>
      <c r="W36" s="36">
        <f t="shared" si="9"/>
        <v>0</v>
      </c>
      <c r="X36" s="36">
        <f t="shared" si="9"/>
        <v>0</v>
      </c>
      <c r="Y36" s="36">
        <f t="shared" si="9"/>
        <v>0</v>
      </c>
      <c r="Z36" s="36">
        <f t="shared" si="9"/>
        <v>0</v>
      </c>
      <c r="AA36" s="36">
        <f t="shared" si="9"/>
        <v>0</v>
      </c>
      <c r="AB36" s="36">
        <f t="shared" si="9"/>
        <v>0</v>
      </c>
      <c r="AC36" s="36">
        <f t="shared" si="9"/>
        <v>0</v>
      </c>
      <c r="AD36" s="36">
        <f t="shared" si="9"/>
        <v>0</v>
      </c>
      <c r="AE36" s="36">
        <f t="shared" si="9"/>
        <v>0</v>
      </c>
      <c r="AF36" s="36">
        <f t="shared" si="9"/>
        <v>0</v>
      </c>
      <c r="AG36" s="36">
        <f t="shared" si="9"/>
        <v>0</v>
      </c>
      <c r="AH36" s="36">
        <f t="shared" si="9"/>
        <v>0</v>
      </c>
      <c r="AI36" s="36">
        <f t="shared" si="9"/>
        <v>0</v>
      </c>
      <c r="AJ36" s="36">
        <f t="shared" si="9"/>
        <v>0</v>
      </c>
      <c r="AK36" s="34">
        <f>SUM(AK33:AK35)</f>
        <v>0</v>
      </c>
      <c r="AL36" s="94"/>
    </row>
    <row r="37" spans="2:38" ht="15" thickBot="1" x14ac:dyDescent="0.4">
      <c r="B37" s="183" t="s">
        <v>24</v>
      </c>
      <c r="C37" s="184"/>
      <c r="D37" s="184"/>
      <c r="E37" s="184"/>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row>
    <row r="38" spans="2:38" x14ac:dyDescent="0.35">
      <c r="B38" s="191" t="s">
        <v>54</v>
      </c>
      <c r="C38" s="192"/>
      <c r="D38" s="192"/>
      <c r="E38" s="193"/>
      <c r="F38" s="110"/>
      <c r="G38" s="30"/>
      <c r="H38" s="30"/>
      <c r="I38" s="79"/>
      <c r="J38" s="79"/>
      <c r="K38" s="30"/>
      <c r="L38" s="30"/>
      <c r="M38" s="30"/>
      <c r="N38" s="30"/>
      <c r="O38" s="30"/>
      <c r="P38" s="79"/>
      <c r="Q38" s="79"/>
      <c r="R38" s="30"/>
      <c r="S38" s="30"/>
      <c r="T38" s="30"/>
      <c r="U38" s="30"/>
      <c r="V38" s="30"/>
      <c r="W38" s="79"/>
      <c r="X38" s="79"/>
      <c r="Y38" s="30"/>
      <c r="Z38" s="30"/>
      <c r="AA38" s="30"/>
      <c r="AB38" s="30"/>
      <c r="AC38" s="30"/>
      <c r="AD38" s="79"/>
      <c r="AE38" s="79"/>
      <c r="AF38" s="30"/>
      <c r="AG38" s="30"/>
      <c r="AH38" s="30"/>
      <c r="AI38" s="30"/>
      <c r="AJ38" s="79"/>
      <c r="AK38" s="38">
        <f t="shared" ref="AK38:AK41" si="10">SUM(F38:AJ38)</f>
        <v>0</v>
      </c>
    </row>
    <row r="39" spans="2:38" x14ac:dyDescent="0.35">
      <c r="B39" s="194" t="s">
        <v>55</v>
      </c>
      <c r="C39" s="195"/>
      <c r="D39" s="195"/>
      <c r="E39" s="196"/>
      <c r="F39" s="111"/>
      <c r="G39" s="28"/>
      <c r="H39" s="28"/>
      <c r="I39" s="73"/>
      <c r="J39" s="73"/>
      <c r="K39" s="28"/>
      <c r="L39" s="28"/>
      <c r="M39" s="28"/>
      <c r="N39" s="28"/>
      <c r="O39" s="28"/>
      <c r="P39" s="73"/>
      <c r="Q39" s="73"/>
      <c r="R39" s="28"/>
      <c r="S39" s="28"/>
      <c r="T39" s="28"/>
      <c r="U39" s="28"/>
      <c r="V39" s="28"/>
      <c r="W39" s="73"/>
      <c r="X39" s="73"/>
      <c r="Y39" s="28"/>
      <c r="Z39" s="28"/>
      <c r="AA39" s="28"/>
      <c r="AB39" s="28"/>
      <c r="AC39" s="28"/>
      <c r="AD39" s="73"/>
      <c r="AE39" s="73"/>
      <c r="AF39" s="28"/>
      <c r="AG39" s="28"/>
      <c r="AH39" s="28"/>
      <c r="AI39" s="28"/>
      <c r="AJ39" s="73"/>
      <c r="AK39" s="39">
        <f t="shared" si="10"/>
        <v>0</v>
      </c>
    </row>
    <row r="40" spans="2:38" x14ac:dyDescent="0.35">
      <c r="B40" s="194" t="s">
        <v>56</v>
      </c>
      <c r="C40" s="195"/>
      <c r="D40" s="195"/>
      <c r="E40" s="196"/>
      <c r="F40" s="111"/>
      <c r="G40" s="28"/>
      <c r="H40" s="28"/>
      <c r="I40" s="73"/>
      <c r="J40" s="73"/>
      <c r="K40" s="28"/>
      <c r="L40" s="28"/>
      <c r="M40" s="28"/>
      <c r="N40" s="28"/>
      <c r="O40" s="28"/>
      <c r="P40" s="73"/>
      <c r="Q40" s="73"/>
      <c r="R40" s="28"/>
      <c r="S40" s="28"/>
      <c r="T40" s="28"/>
      <c r="U40" s="28"/>
      <c r="V40" s="28"/>
      <c r="W40" s="73"/>
      <c r="X40" s="73"/>
      <c r="Y40" s="28"/>
      <c r="Z40" s="28"/>
      <c r="AA40" s="28"/>
      <c r="AB40" s="28"/>
      <c r="AC40" s="28"/>
      <c r="AD40" s="73"/>
      <c r="AE40" s="73"/>
      <c r="AF40" s="28"/>
      <c r="AG40" s="28"/>
      <c r="AH40" s="28"/>
      <c r="AI40" s="28"/>
      <c r="AJ40" s="73"/>
      <c r="AK40" s="39">
        <f t="shared" si="10"/>
        <v>0</v>
      </c>
    </row>
    <row r="41" spans="2:38" ht="15" thickBot="1" x14ac:dyDescent="0.4">
      <c r="B41" s="197" t="s">
        <v>52</v>
      </c>
      <c r="C41" s="198"/>
      <c r="D41" s="198"/>
      <c r="E41" s="199"/>
      <c r="F41" s="112"/>
      <c r="G41" s="31"/>
      <c r="H41" s="31"/>
      <c r="I41" s="82"/>
      <c r="J41" s="82"/>
      <c r="K41" s="31"/>
      <c r="L41" s="31"/>
      <c r="M41" s="31"/>
      <c r="N41" s="31"/>
      <c r="O41" s="31"/>
      <c r="P41" s="82"/>
      <c r="Q41" s="82"/>
      <c r="R41" s="31"/>
      <c r="S41" s="31"/>
      <c r="T41" s="31"/>
      <c r="U41" s="31"/>
      <c r="V41" s="31"/>
      <c r="W41" s="82"/>
      <c r="X41" s="82"/>
      <c r="Y41" s="31"/>
      <c r="Z41" s="31"/>
      <c r="AA41" s="31"/>
      <c r="AB41" s="31"/>
      <c r="AC41" s="31"/>
      <c r="AD41" s="82"/>
      <c r="AE41" s="82"/>
      <c r="AF41" s="31"/>
      <c r="AG41" s="31"/>
      <c r="AH41" s="31"/>
      <c r="AI41" s="31"/>
      <c r="AJ41" s="82"/>
      <c r="AK41" s="40">
        <f t="shared" si="10"/>
        <v>0</v>
      </c>
    </row>
    <row r="42" spans="2:38" ht="15" thickBot="1" x14ac:dyDescent="0.4">
      <c r="B42" s="201" t="s">
        <v>57</v>
      </c>
      <c r="C42" s="202"/>
      <c r="D42" s="202"/>
      <c r="E42" s="203"/>
      <c r="F42" s="85">
        <f>SUM(F38:F41)</f>
        <v>0</v>
      </c>
      <c r="G42" s="86">
        <f t="shared" ref="G42:AK42" si="11">SUM(G38:G41)</f>
        <v>0</v>
      </c>
      <c r="H42" s="86">
        <f t="shared" si="11"/>
        <v>0</v>
      </c>
      <c r="I42" s="86">
        <f t="shared" si="11"/>
        <v>0</v>
      </c>
      <c r="J42" s="86">
        <f t="shared" si="11"/>
        <v>0</v>
      </c>
      <c r="K42" s="86">
        <f t="shared" si="11"/>
        <v>0</v>
      </c>
      <c r="L42" s="86">
        <f t="shared" si="11"/>
        <v>0</v>
      </c>
      <c r="M42" s="86">
        <f t="shared" si="11"/>
        <v>0</v>
      </c>
      <c r="N42" s="86">
        <f t="shared" si="11"/>
        <v>0</v>
      </c>
      <c r="O42" s="86">
        <f t="shared" si="11"/>
        <v>0</v>
      </c>
      <c r="P42" s="86">
        <f t="shared" si="11"/>
        <v>0</v>
      </c>
      <c r="Q42" s="86">
        <f t="shared" si="11"/>
        <v>0</v>
      </c>
      <c r="R42" s="86">
        <f t="shared" si="11"/>
        <v>0</v>
      </c>
      <c r="S42" s="86">
        <f t="shared" si="11"/>
        <v>0</v>
      </c>
      <c r="T42" s="86">
        <f t="shared" si="11"/>
        <v>0</v>
      </c>
      <c r="U42" s="86">
        <f t="shared" si="11"/>
        <v>0</v>
      </c>
      <c r="V42" s="86">
        <f t="shared" si="11"/>
        <v>0</v>
      </c>
      <c r="W42" s="86">
        <f t="shared" si="11"/>
        <v>0</v>
      </c>
      <c r="X42" s="86">
        <f t="shared" si="11"/>
        <v>0</v>
      </c>
      <c r="Y42" s="86">
        <f t="shared" si="11"/>
        <v>0</v>
      </c>
      <c r="Z42" s="86">
        <f t="shared" si="11"/>
        <v>0</v>
      </c>
      <c r="AA42" s="86">
        <f t="shared" si="11"/>
        <v>0</v>
      </c>
      <c r="AB42" s="86">
        <f t="shared" si="11"/>
        <v>0</v>
      </c>
      <c r="AC42" s="86">
        <f t="shared" si="11"/>
        <v>0</v>
      </c>
      <c r="AD42" s="86">
        <f t="shared" si="11"/>
        <v>0</v>
      </c>
      <c r="AE42" s="86">
        <f t="shared" si="11"/>
        <v>0</v>
      </c>
      <c r="AF42" s="86">
        <f t="shared" si="11"/>
        <v>0</v>
      </c>
      <c r="AG42" s="86">
        <f t="shared" si="11"/>
        <v>0</v>
      </c>
      <c r="AH42" s="86">
        <f t="shared" si="11"/>
        <v>0</v>
      </c>
      <c r="AI42" s="86">
        <f t="shared" si="11"/>
        <v>0</v>
      </c>
      <c r="AJ42" s="86">
        <f t="shared" si="11"/>
        <v>0</v>
      </c>
      <c r="AK42" s="84">
        <f t="shared" si="11"/>
        <v>0</v>
      </c>
    </row>
    <row r="43" spans="2:38" ht="15" thickBot="1" x14ac:dyDescent="0.4">
      <c r="B43" s="201" t="s">
        <v>44</v>
      </c>
      <c r="C43" s="202"/>
      <c r="D43" s="202"/>
      <c r="E43" s="203"/>
      <c r="F43" s="97">
        <f>F31+F36+F42</f>
        <v>0</v>
      </c>
      <c r="G43" s="36">
        <f t="shared" ref="G43:AJ43" si="12">G31+G36+G42</f>
        <v>0</v>
      </c>
      <c r="H43" s="36">
        <f t="shared" si="12"/>
        <v>0</v>
      </c>
      <c r="I43" s="98">
        <f t="shared" si="12"/>
        <v>0</v>
      </c>
      <c r="J43" s="36">
        <f t="shared" si="12"/>
        <v>0</v>
      </c>
      <c r="K43" s="36">
        <f t="shared" si="12"/>
        <v>0</v>
      </c>
      <c r="L43" s="36">
        <f t="shared" si="12"/>
        <v>0</v>
      </c>
      <c r="M43" s="98">
        <f t="shared" si="12"/>
        <v>0</v>
      </c>
      <c r="N43" s="36">
        <f t="shared" si="12"/>
        <v>0</v>
      </c>
      <c r="O43" s="36">
        <f t="shared" si="12"/>
        <v>0</v>
      </c>
      <c r="P43" s="98">
        <f t="shared" si="12"/>
        <v>0</v>
      </c>
      <c r="Q43" s="36">
        <f t="shared" si="12"/>
        <v>0</v>
      </c>
      <c r="R43" s="36">
        <f t="shared" si="12"/>
        <v>0</v>
      </c>
      <c r="S43" s="36">
        <f t="shared" si="12"/>
        <v>0</v>
      </c>
      <c r="T43" s="98">
        <f t="shared" si="12"/>
        <v>0</v>
      </c>
      <c r="U43" s="36">
        <f t="shared" si="12"/>
        <v>0</v>
      </c>
      <c r="V43" s="36">
        <f t="shared" si="12"/>
        <v>0</v>
      </c>
      <c r="W43" s="98">
        <f t="shared" si="12"/>
        <v>0</v>
      </c>
      <c r="X43" s="36">
        <f t="shared" si="12"/>
        <v>0</v>
      </c>
      <c r="Y43" s="36">
        <f t="shared" si="12"/>
        <v>0</v>
      </c>
      <c r="Z43" s="36">
        <f t="shared" si="12"/>
        <v>0</v>
      </c>
      <c r="AA43" s="98">
        <f t="shared" si="12"/>
        <v>0</v>
      </c>
      <c r="AB43" s="36">
        <f t="shared" si="12"/>
        <v>0</v>
      </c>
      <c r="AC43" s="36">
        <f t="shared" si="12"/>
        <v>0</v>
      </c>
      <c r="AD43" s="98">
        <f t="shared" si="12"/>
        <v>0</v>
      </c>
      <c r="AE43" s="36">
        <f t="shared" si="12"/>
        <v>0</v>
      </c>
      <c r="AF43" s="36">
        <f t="shared" si="12"/>
        <v>0</v>
      </c>
      <c r="AG43" s="36">
        <f t="shared" si="12"/>
        <v>0</v>
      </c>
      <c r="AH43" s="98">
        <f t="shared" si="12"/>
        <v>0</v>
      </c>
      <c r="AI43" s="36">
        <f t="shared" si="12"/>
        <v>0</v>
      </c>
      <c r="AJ43" s="36">
        <f t="shared" si="12"/>
        <v>0</v>
      </c>
      <c r="AK43" s="34">
        <f>AK31+AK36+AK42</f>
        <v>0</v>
      </c>
    </row>
    <row r="44" spans="2:38" ht="15" thickBot="1" x14ac:dyDescent="0.4">
      <c r="B44" s="2"/>
      <c r="C44" s="2"/>
      <c r="D44" s="2"/>
      <c r="E44" s="2"/>
      <c r="F44" s="51"/>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2:38" ht="15" thickBot="1" x14ac:dyDescent="0.4">
      <c r="B45" s="183" t="s">
        <v>58</v>
      </c>
      <c r="C45" s="184"/>
      <c r="D45" s="184"/>
      <c r="E45" s="200"/>
      <c r="F45" s="97">
        <f>F31+F36</f>
        <v>0</v>
      </c>
      <c r="G45" s="36">
        <f t="shared" ref="G45:AK45" si="13">G31+G36</f>
        <v>0</v>
      </c>
      <c r="H45" s="36">
        <f t="shared" si="13"/>
        <v>0</v>
      </c>
      <c r="I45" s="36">
        <f t="shared" si="13"/>
        <v>0</v>
      </c>
      <c r="J45" s="36">
        <f t="shared" si="13"/>
        <v>0</v>
      </c>
      <c r="K45" s="36">
        <f t="shared" si="13"/>
        <v>0</v>
      </c>
      <c r="L45" s="36">
        <f t="shared" si="13"/>
        <v>0</v>
      </c>
      <c r="M45" s="36">
        <f t="shared" si="13"/>
        <v>0</v>
      </c>
      <c r="N45" s="36">
        <f t="shared" si="13"/>
        <v>0</v>
      </c>
      <c r="O45" s="36">
        <f t="shared" si="13"/>
        <v>0</v>
      </c>
      <c r="P45" s="36">
        <f t="shared" si="13"/>
        <v>0</v>
      </c>
      <c r="Q45" s="36">
        <f t="shared" si="13"/>
        <v>0</v>
      </c>
      <c r="R45" s="36">
        <f t="shared" si="13"/>
        <v>0</v>
      </c>
      <c r="S45" s="36">
        <f t="shared" si="13"/>
        <v>0</v>
      </c>
      <c r="T45" s="36">
        <f t="shared" si="13"/>
        <v>0</v>
      </c>
      <c r="U45" s="36">
        <f t="shared" si="13"/>
        <v>0</v>
      </c>
      <c r="V45" s="36">
        <f t="shared" si="13"/>
        <v>0</v>
      </c>
      <c r="W45" s="36">
        <f t="shared" si="13"/>
        <v>0</v>
      </c>
      <c r="X45" s="36">
        <f t="shared" si="13"/>
        <v>0</v>
      </c>
      <c r="Y45" s="36">
        <f t="shared" si="13"/>
        <v>0</v>
      </c>
      <c r="Z45" s="36">
        <f t="shared" si="13"/>
        <v>0</v>
      </c>
      <c r="AA45" s="36">
        <f t="shared" si="13"/>
        <v>0</v>
      </c>
      <c r="AB45" s="36">
        <f t="shared" si="13"/>
        <v>0</v>
      </c>
      <c r="AC45" s="36">
        <f t="shared" si="13"/>
        <v>0</v>
      </c>
      <c r="AD45" s="36">
        <f t="shared" si="13"/>
        <v>0</v>
      </c>
      <c r="AE45" s="36">
        <f t="shared" si="13"/>
        <v>0</v>
      </c>
      <c r="AF45" s="36">
        <f t="shared" si="13"/>
        <v>0</v>
      </c>
      <c r="AG45" s="36">
        <f t="shared" si="13"/>
        <v>0</v>
      </c>
      <c r="AH45" s="36">
        <f t="shared" si="13"/>
        <v>0</v>
      </c>
      <c r="AI45" s="36">
        <f t="shared" si="13"/>
        <v>0</v>
      </c>
      <c r="AJ45" s="36">
        <f t="shared" si="13"/>
        <v>0</v>
      </c>
      <c r="AK45" s="99">
        <f t="shared" si="13"/>
        <v>0</v>
      </c>
      <c r="AL45" t="e">
        <f>AK45/AK$45</f>
        <v>#DIV/0!</v>
      </c>
    </row>
    <row r="46" spans="2:38" ht="15" thickBot="1" x14ac:dyDescent="0.4"/>
    <row r="47" spans="2:38" x14ac:dyDescent="0.35">
      <c r="B47" s="17" t="s">
        <v>59</v>
      </c>
      <c r="C47" s="18"/>
      <c r="D47" s="18"/>
      <c r="E47" s="18"/>
      <c r="F47" s="18"/>
      <c r="G47" s="18"/>
      <c r="H47" s="18"/>
      <c r="I47" s="19"/>
      <c r="K47" s="17" t="s">
        <v>60</v>
      </c>
      <c r="L47" s="18"/>
      <c r="M47" s="18"/>
      <c r="N47" s="18"/>
      <c r="O47" s="18"/>
      <c r="P47" s="18"/>
      <c r="Q47" s="18"/>
      <c r="R47" s="18"/>
      <c r="S47" s="18"/>
      <c r="T47" s="18"/>
      <c r="U47" s="18"/>
      <c r="V47" s="18"/>
      <c r="W47" s="19"/>
      <c r="Y47" s="52" t="s">
        <v>61</v>
      </c>
      <c r="Z47" s="26"/>
      <c r="AA47" s="26"/>
      <c r="AB47" s="26"/>
      <c r="AC47" s="53"/>
      <c r="AD47" s="26"/>
      <c r="AE47" s="54"/>
      <c r="AF47" s="26"/>
      <c r="AG47" s="26"/>
      <c r="AH47" s="26"/>
      <c r="AI47" s="26"/>
      <c r="AJ47" s="26"/>
      <c r="AK47" s="55"/>
    </row>
    <row r="48" spans="2:38" x14ac:dyDescent="0.35">
      <c r="B48" s="20"/>
      <c r="C48" s="21"/>
      <c r="D48" s="21"/>
      <c r="E48" s="21"/>
      <c r="F48" s="21"/>
      <c r="G48" s="21"/>
      <c r="H48" s="21"/>
      <c r="I48" s="22"/>
      <c r="K48" s="20"/>
      <c r="L48" s="21"/>
      <c r="M48" s="21"/>
      <c r="N48" s="21"/>
      <c r="O48" s="21"/>
      <c r="P48" s="21"/>
      <c r="Q48" s="21"/>
      <c r="R48" s="21"/>
      <c r="S48" s="21"/>
      <c r="T48" s="21"/>
      <c r="U48" s="21"/>
      <c r="V48" s="21"/>
      <c r="W48" s="22"/>
      <c r="Y48" s="56"/>
      <c r="AE48" s="57"/>
      <c r="AG48" s="58"/>
      <c r="AH48" s="58"/>
      <c r="AI48" s="58"/>
      <c r="AJ48" s="59" t="s">
        <v>62</v>
      </c>
      <c r="AK48" s="60"/>
    </row>
    <row r="49" spans="2:37" ht="15" thickBot="1" x14ac:dyDescent="0.4">
      <c r="B49" s="23" t="s">
        <v>63</v>
      </c>
      <c r="C49" s="24"/>
      <c r="D49" s="24"/>
      <c r="E49" s="24"/>
      <c r="F49" s="24"/>
      <c r="G49" s="24"/>
      <c r="H49" s="24"/>
      <c r="I49" s="25"/>
      <c r="K49" s="23" t="s">
        <v>63</v>
      </c>
      <c r="L49" s="24"/>
      <c r="M49" s="24"/>
      <c r="N49" s="24"/>
      <c r="O49" s="24"/>
      <c r="P49" s="24"/>
      <c r="Q49" s="24"/>
      <c r="R49" s="24"/>
      <c r="S49" s="24"/>
      <c r="T49" s="24"/>
      <c r="U49" s="24"/>
      <c r="V49" s="24"/>
      <c r="W49" s="25"/>
      <c r="Y49" s="61" t="s">
        <v>64</v>
      </c>
      <c r="AD49" s="57"/>
      <c r="AG49" s="57">
        <f>AK31+AK36</f>
        <v>0</v>
      </c>
      <c r="AH49" s="57"/>
      <c r="AI49" s="57"/>
      <c r="AJ49" s="62" t="e">
        <f>AG49/AK45</f>
        <v>#DIV/0!</v>
      </c>
      <c r="AK49" s="63"/>
    </row>
    <row r="50" spans="2:37" x14ac:dyDescent="0.35">
      <c r="Y50" s="56"/>
      <c r="AD50" s="57"/>
      <c r="AF50" s="58"/>
      <c r="AG50" s="64"/>
      <c r="AH50" s="64"/>
      <c r="AI50" s="64"/>
      <c r="AJ50" s="62"/>
      <c r="AK50" s="65"/>
    </row>
    <row r="51" spans="2:37" x14ac:dyDescent="0.35">
      <c r="Y51" s="66" t="str">
        <f>B14</f>
        <v>Research Projects</v>
      </c>
      <c r="AB51" s="67"/>
      <c r="AG51" s="57">
        <f>AK31</f>
        <v>0</v>
      </c>
      <c r="AH51" s="57"/>
      <c r="AI51" s="57"/>
      <c r="AJ51" s="62" t="e">
        <f>AG51/AG49</f>
        <v>#DIV/0!</v>
      </c>
      <c r="AK51" s="65"/>
    </row>
    <row r="52" spans="2:37" x14ac:dyDescent="0.35">
      <c r="Y52" s="66" t="str">
        <f>B32</f>
        <v>Other Activities</v>
      </c>
      <c r="AE52" s="57"/>
      <c r="AG52" s="68">
        <f>AK36</f>
        <v>0</v>
      </c>
      <c r="AH52" s="68"/>
      <c r="AI52" s="68"/>
      <c r="AJ52" s="72" t="e">
        <f>AG52/AG49</f>
        <v>#DIV/0!</v>
      </c>
      <c r="AK52" s="69"/>
    </row>
    <row r="53" spans="2:37" x14ac:dyDescent="0.35">
      <c r="Y53" s="56"/>
      <c r="AG53" s="57">
        <f>AG51+AG52</f>
        <v>0</v>
      </c>
      <c r="AH53" s="57"/>
      <c r="AI53" s="57"/>
      <c r="AJ53" s="62" t="e">
        <f>AJ51+AJ52</f>
        <v>#DIV/0!</v>
      </c>
      <c r="AK53" s="65"/>
    </row>
    <row r="54" spans="2:37" x14ac:dyDescent="0.35">
      <c r="Y54" s="70"/>
      <c r="Z54" s="27"/>
      <c r="AA54" s="27"/>
      <c r="AB54" s="27"/>
      <c r="AC54" s="27"/>
      <c r="AD54" s="27"/>
      <c r="AE54" s="27"/>
      <c r="AF54" s="27"/>
      <c r="AG54" s="27"/>
      <c r="AH54" s="27"/>
      <c r="AI54" s="27"/>
      <c r="AJ54" s="27"/>
      <c r="AK54" s="71"/>
    </row>
  </sheetData>
  <protectedRanges>
    <protectedRange algorithmName="SHA-512" hashValue="u22vtlwkuIjTn6Upa/v0dNgWIVHgK2+PVlGhMH0c6+PMHapRutJ2C72wrgfWkBjMd7Qc/Ub++E4MuXTigHqyvA==" saltValue="Nw3orkvlaWsmqmcF1+koEw==" spinCount="100000" sqref="M16:N45" name="Range1"/>
  </protectedRanges>
  <mergeCells count="19">
    <mergeCell ref="B45:E45"/>
    <mergeCell ref="B38:E38"/>
    <mergeCell ref="B39:E39"/>
    <mergeCell ref="B40:E40"/>
    <mergeCell ref="B41:E41"/>
    <mergeCell ref="B42:E42"/>
    <mergeCell ref="B43:E43"/>
    <mergeCell ref="B37:E37"/>
    <mergeCell ref="B16:B19"/>
    <mergeCell ref="B21:B24"/>
    <mergeCell ref="B26:B29"/>
    <mergeCell ref="C16:C19"/>
    <mergeCell ref="C21:C24"/>
    <mergeCell ref="C26:C29"/>
    <mergeCell ref="B32:E32"/>
    <mergeCell ref="B33:E33"/>
    <mergeCell ref="B34:E34"/>
    <mergeCell ref="B35:E35"/>
    <mergeCell ref="B36:E36"/>
  </mergeCells>
  <conditionalFormatting sqref="F15:AK15">
    <cfRule type="expression" priority="62">
      <formula>OR(WEEKDAY(J15:J46)=1,WEEKDAY(J15:J46)=7)</formula>
    </cfRule>
  </conditionalFormatting>
  <conditionalFormatting sqref="S33:S35 R44:V45 S38:S43 V38:V43 V33:V35 AC33:AC35 AC38:AC43 Z33:Z35 Z38:Z43 AG38:AG43 AG33:AG35 Y44:AC45 AF44:AI45">
    <cfRule type="expression" priority="63">
      <formula>OR(WEEKDAY(V33:V65)=1,WEEKDAY(V33:V65)=7)</formula>
    </cfRule>
  </conditionalFormatting>
  <conditionalFormatting sqref="G16:H16 N16:O16 U16:V16 AB16:AC16 AI16 AK16 G21 N21:O21 U21:V21 AB21:AC21 AI21 AK21 F16:F30 G26 M16:M30 N26:O26 T16:T30 U26:V26 AA16:AA30 AB26:AC26 AH16:AH30 AI26 AK26 L26 L21 L16 S26 S21 S16 Z26 Z21 Z16 AG26 AG21 AG16">
    <cfRule type="expression" priority="64">
      <formula>OR(WEEKDAY(J16:J46)=1,WEEKDAY(J16:J46)=7)</formula>
    </cfRule>
  </conditionalFormatting>
  <conditionalFormatting sqref="F33:G35 F38:G45 O38:O43 O33:O35 L38:L43 L33:L35 K44:O45">
    <cfRule type="expression" priority="65">
      <formula>OR(WEEKDAY(J33:J57)=1,WEEKDAY(J33:J57)=7)</formula>
    </cfRule>
  </conditionalFormatting>
  <conditionalFormatting sqref="G31 V31 O31 AC31 L31 S31 Z31 AG31">
    <cfRule type="expression" priority="60">
      <formula>OR(WEEKDAY(K31:K63)=1,WEEKDAY(K31:K63)=7)</formula>
    </cfRule>
  </conditionalFormatting>
  <conditionalFormatting sqref="F31">
    <cfRule type="expression" priority="61">
      <formula>OR(WEEKDAY(J31:J64)=1,WEEKDAY(J31:J64)=7)</formula>
    </cfRule>
  </conditionalFormatting>
  <conditionalFormatting sqref="G36 V36 O36 AC36 L36 S36 Z36 AG36">
    <cfRule type="expression" priority="58">
      <formula>OR(WEEKDAY(K36:K68)=1,WEEKDAY(K36:K68)=7)</formula>
    </cfRule>
  </conditionalFormatting>
  <conditionalFormatting sqref="F36">
    <cfRule type="expression" priority="59">
      <formula>OR(WEEKDAY(J36:J69)=1,WEEKDAY(J36:J69)=7)</formula>
    </cfRule>
  </conditionalFormatting>
  <conditionalFormatting sqref="G17:H17 N17:O20 U17:V20 AB17:AC20 AI17:AI20 F14:AK14 AK17:AK20 G22:G25 N22:O25 U22:V25 AB22:AC25 AI22:AI25 AK22:AK25 G27:G30 N27:O30 U27:V30 AB27:AC30 AI27:AI30 AK27:AK30 L27:L30 L22:L25 L17:L20 S27:S30 S22:S25 S17:S20 Z27:Z30 Z22:Z25 Z17:Z20 AG27:AG30 AG22:AG25 AG17:AG20 G18:G20">
    <cfRule type="expression" priority="66">
      <formula>OR(WEEKDAY(J14:J43)=1,WEEKDAY(J14:J43)=7)</formula>
    </cfRule>
  </conditionalFormatting>
  <conditionalFormatting sqref="M33:N35 M38:N43">
    <cfRule type="expression" priority="57">
      <formula>OR(WEEKDAY(Q33:Q57)=1,WEEKDAY(Q33:Q57)=7)</formula>
    </cfRule>
  </conditionalFormatting>
  <conditionalFormatting sqref="N31">
    <cfRule type="expression" priority="55">
      <formula>OR(WEEKDAY(R31:R63)=1,WEEKDAY(R31:R63)=7)</formula>
    </cfRule>
  </conditionalFormatting>
  <conditionalFormatting sqref="M31">
    <cfRule type="expression" priority="56">
      <formula>OR(WEEKDAY(Q31:Q64)=1,WEEKDAY(Q31:Q64)=7)</formula>
    </cfRule>
  </conditionalFormatting>
  <conditionalFormatting sqref="N36">
    <cfRule type="expression" priority="53">
      <formula>OR(WEEKDAY(R36:R68)=1,WEEKDAY(R36:R68)=7)</formula>
    </cfRule>
  </conditionalFormatting>
  <conditionalFormatting sqref="M36">
    <cfRule type="expression" priority="54">
      <formula>OR(WEEKDAY(Q36:Q69)=1,WEEKDAY(Q36:Q69)=7)</formula>
    </cfRule>
  </conditionalFormatting>
  <conditionalFormatting sqref="T33:U35 T38:U43">
    <cfRule type="expression" priority="52">
      <formula>OR(WEEKDAY(X33:X57)=1,WEEKDAY(X33:X57)=7)</formula>
    </cfRule>
  </conditionalFormatting>
  <conditionalFormatting sqref="U31">
    <cfRule type="expression" priority="50">
      <formula>OR(WEEKDAY(Y31:Y63)=1,WEEKDAY(Y31:Y63)=7)</formula>
    </cfRule>
  </conditionalFormatting>
  <conditionalFormatting sqref="T31">
    <cfRule type="expression" priority="51">
      <formula>OR(WEEKDAY(X31:X64)=1,WEEKDAY(X31:X64)=7)</formula>
    </cfRule>
  </conditionalFormatting>
  <conditionalFormatting sqref="U36">
    <cfRule type="expression" priority="48">
      <formula>OR(WEEKDAY(Y36:Y68)=1,WEEKDAY(Y36:Y68)=7)</formula>
    </cfRule>
  </conditionalFormatting>
  <conditionalFormatting sqref="T36">
    <cfRule type="expression" priority="49">
      <formula>OR(WEEKDAY(X36:X69)=1,WEEKDAY(X36:X69)=7)</formula>
    </cfRule>
  </conditionalFormatting>
  <conditionalFormatting sqref="AA33:AB35 AA38:AB43">
    <cfRule type="expression" priority="47">
      <formula>OR(WEEKDAY(AE33:AE57)=1,WEEKDAY(AE33:AE57)=7)</formula>
    </cfRule>
  </conditionalFormatting>
  <conditionalFormatting sqref="AB31">
    <cfRule type="expression" priority="45">
      <formula>OR(WEEKDAY(AF31:AF63)=1,WEEKDAY(AF31:AF63)=7)</formula>
    </cfRule>
  </conditionalFormatting>
  <conditionalFormatting sqref="AA31">
    <cfRule type="expression" priority="46">
      <formula>OR(WEEKDAY(AE31:AE64)=1,WEEKDAY(AE31:AE64)=7)</formula>
    </cfRule>
  </conditionalFormatting>
  <conditionalFormatting sqref="AB36">
    <cfRule type="expression" priority="43">
      <formula>OR(WEEKDAY(AF36:AF68)=1,WEEKDAY(AF36:AF68)=7)</formula>
    </cfRule>
  </conditionalFormatting>
  <conditionalFormatting sqref="AA36">
    <cfRule type="expression" priority="44">
      <formula>OR(WEEKDAY(AE36:AE69)=1,WEEKDAY(AE36:AE69)=7)</formula>
    </cfRule>
  </conditionalFormatting>
  <conditionalFormatting sqref="AH33:AI35 AH38:AI43">
    <cfRule type="expression" priority="42">
      <formula>OR(WEEKDAY(AL33:AL57)=1,WEEKDAY(AL33:AL57)=7)</formula>
    </cfRule>
  </conditionalFormatting>
  <conditionalFormatting sqref="AI31">
    <cfRule type="expression" priority="40">
      <formula>OR(WEEKDAY(AM31:AM63)=1,WEEKDAY(AM31:AM63)=7)</formula>
    </cfRule>
  </conditionalFormatting>
  <conditionalFormatting sqref="AH31">
    <cfRule type="expression" priority="41">
      <formula>OR(WEEKDAY(AL31:AL64)=1,WEEKDAY(AL31:AL64)=7)</formula>
    </cfRule>
  </conditionalFormatting>
  <conditionalFormatting sqref="AI36">
    <cfRule type="expression" priority="38">
      <formula>OR(WEEKDAY(AM36:AM68)=1,WEEKDAY(AM36:AM68)=7)</formula>
    </cfRule>
  </conditionalFormatting>
  <conditionalFormatting sqref="AH36">
    <cfRule type="expression" priority="39">
      <formula>OR(WEEKDAY(AL36:AL69)=1,WEEKDAY(AL36:AL69)=7)</formula>
    </cfRule>
  </conditionalFormatting>
  <conditionalFormatting sqref="AK33:AK35 AK38:AK43">
    <cfRule type="expression" priority="37">
      <formula>OR(WEEKDAY(AO33:AO57)=1,WEEKDAY(AO33:AO57)=7)</formula>
    </cfRule>
  </conditionalFormatting>
  <conditionalFormatting sqref="AK31">
    <cfRule type="expression" priority="36">
      <formula>OR(WEEKDAY(AO31:AO63)=1,WEEKDAY(AO31:AO63)=7)</formula>
    </cfRule>
  </conditionalFormatting>
  <conditionalFormatting sqref="AK36">
    <cfRule type="expression" priority="35">
      <formula>OR(WEEKDAY(AO36:AO68)=1,WEEKDAY(AO36:AO68)=7)</formula>
    </cfRule>
  </conditionalFormatting>
  <conditionalFormatting sqref="AF42:AF43 Y42:Y43 R42:R43 K42:K43">
    <cfRule type="expression" priority="34">
      <formula>OR(WEEKDAY(O42:O74)=1,WEEKDAY(O42:O74)=7)</formula>
    </cfRule>
  </conditionalFormatting>
  <conditionalFormatting sqref="AF16 AF21 AF26 Y16 Y21 Y26 R16 R21 R26 K16 K21 K26">
    <cfRule type="expression" priority="26">
      <formula>OR(WEEKDAY(O16:O46)=1,WEEKDAY(O16:O46)=7)</formula>
    </cfRule>
  </conditionalFormatting>
  <conditionalFormatting sqref="AF33:AF35 AF38:AF41 Y33:Y35 Y38:Y41 R33:R35 R38:R41 K33:K35 K38:K41">
    <cfRule type="expression" priority="27">
      <formula>OR(WEEKDAY(O33:O57)=1,WEEKDAY(O33:O57)=7)</formula>
    </cfRule>
  </conditionalFormatting>
  <conditionalFormatting sqref="AF31 Y31 R31 K31">
    <cfRule type="expression" priority="25">
      <formula>OR(WEEKDAY(O31:O63)=1,WEEKDAY(O31:O63)=7)</formula>
    </cfRule>
  </conditionalFormatting>
  <conditionalFormatting sqref="AF36 Y36 R36 K36">
    <cfRule type="expression" priority="24">
      <formula>OR(WEEKDAY(O36:O68)=1,WEEKDAY(O36:O68)=7)</formula>
    </cfRule>
  </conditionalFormatting>
  <conditionalFormatting sqref="AF17:AF20 AF22:AF25 AF27:AF30 Y17:Y20 Y22:Y25 Y27:Y30 R17:R20 R22:R25 R27:R30 K17:K20 K22:K25 K27:K30">
    <cfRule type="expression" priority="28">
      <formula>OR(WEEKDAY(O17:O46)=1,WEEKDAY(O17:O46)=7)</formula>
    </cfRule>
  </conditionalFormatting>
  <conditionalFormatting sqref="H21 H26">
    <cfRule type="expression" priority="19">
      <formula>OR(WEEKDAY(L21:L51)=1,WEEKDAY(L21:L51)=7)</formula>
    </cfRule>
  </conditionalFormatting>
  <conditionalFormatting sqref="H33:H35 H38:H45">
    <cfRule type="expression" priority="20">
      <formula>OR(WEEKDAY(L33:L57)=1,WEEKDAY(L33:L57)=7)</formula>
    </cfRule>
  </conditionalFormatting>
  <conditionalFormatting sqref="H31">
    <cfRule type="expression" priority="18">
      <formula>OR(WEEKDAY(L31:L63)=1,WEEKDAY(L31:L63)=7)</formula>
    </cfRule>
  </conditionalFormatting>
  <conditionalFormatting sqref="H36">
    <cfRule type="expression" priority="17">
      <formula>OR(WEEKDAY(L36:L68)=1,WEEKDAY(L36:L68)=7)</formula>
    </cfRule>
  </conditionalFormatting>
  <conditionalFormatting sqref="H22:H25 H27:H30 H18:H20">
    <cfRule type="expression" priority="21">
      <formula>OR(WEEKDAY(L18:L47)=1,WEEKDAY(L18:L47)=7)</formula>
    </cfRule>
  </conditionalFormatting>
  <conditionalFormatting sqref="AE16 AE21 AD16:AD30 AE26 X16 X21 W16:W30 X26 Q16 Q21 P16:P30 Q26 J16 J21 I16:I30 J26">
    <cfRule type="expression" priority="14">
      <formula>OR(WEEKDAY(M16:M46)=1,WEEKDAY(M16:M46)=7)</formula>
    </cfRule>
  </conditionalFormatting>
  <conditionalFormatting sqref="AD44:AE45 W44:X45 P44:Q45 I44:J45">
    <cfRule type="expression" priority="15">
      <formula>OR(WEEKDAY(M44:M68)=1,WEEKDAY(M44:M68)=7)</formula>
    </cfRule>
  </conditionalFormatting>
  <conditionalFormatting sqref="AE17:AE20 AE22:AE25 AE27:AE30 X17:X20 X22:X25 X27:X30 Q17:Q20 Q22:Q25 Q27:Q30 J17:J20 J22:J25 J27:J30">
    <cfRule type="expression" priority="16">
      <formula>OR(WEEKDAY(N17:N46)=1,WEEKDAY(N17:N46)=7)</formula>
    </cfRule>
  </conditionalFormatting>
  <conditionalFormatting sqref="AD33:AE35 AD38:AE43 W33:X35 W38:X43 P33:Q35 P38:Q43 I33:J35 I38:J43">
    <cfRule type="expression" priority="13">
      <formula>OR(WEEKDAY(M33:M57)=1,WEEKDAY(M33:M57)=7)</formula>
    </cfRule>
  </conditionalFormatting>
  <conditionalFormatting sqref="AE31 X31 Q31 J31">
    <cfRule type="expression" priority="11">
      <formula>OR(WEEKDAY(N31:N63)=1,WEEKDAY(N31:N63)=7)</formula>
    </cfRule>
  </conditionalFormatting>
  <conditionalFormatting sqref="AD31 W31 P31 I31">
    <cfRule type="expression" priority="12">
      <formula>OR(WEEKDAY(M31:M64)=1,WEEKDAY(M31:M64)=7)</formula>
    </cfRule>
  </conditionalFormatting>
  <conditionalFormatting sqref="AE36 X36 Q36 J36">
    <cfRule type="expression" priority="9">
      <formula>OR(WEEKDAY(N36:N68)=1,WEEKDAY(N36:N68)=7)</formula>
    </cfRule>
  </conditionalFormatting>
  <conditionalFormatting sqref="AD36 W36 P36 I36">
    <cfRule type="expression" priority="10">
      <formula>OR(WEEKDAY(M36:M69)=1,WEEKDAY(M36:M69)=7)</formula>
    </cfRule>
  </conditionalFormatting>
  <conditionalFormatting sqref="N11">
    <cfRule type="expression" priority="8">
      <formula>OR(WEEKDAY(W11:W41)=1,WEEKDAY(W11:W41)=7)</formula>
    </cfRule>
  </conditionalFormatting>
  <conditionalFormatting sqref="N12">
    <cfRule type="expression" priority="7">
      <formula>OR(WEEKDAY(R12:R42)=1,WEEKDAY(R12:R42)=7)</formula>
    </cfRule>
  </conditionalFormatting>
  <conditionalFormatting sqref="AJ16 AJ21 AJ26">
    <cfRule type="expression" priority="4">
      <formula>OR(WEEKDAY(AN16:AN46)=1,WEEKDAY(AN16:AN46)=7)</formula>
    </cfRule>
  </conditionalFormatting>
  <conditionalFormatting sqref="AJ44:AJ45">
    <cfRule type="expression" priority="5">
      <formula>OR(WEEKDAY(AN44:AN68)=1,WEEKDAY(AN44:AN68)=7)</formula>
    </cfRule>
  </conditionalFormatting>
  <conditionalFormatting sqref="AJ17:AJ20 AJ22:AJ25 AJ27:AJ30">
    <cfRule type="expression" priority="6">
      <formula>OR(WEEKDAY(AN17:AN46)=1,WEEKDAY(AN17:AN46)=7)</formula>
    </cfRule>
  </conditionalFormatting>
  <conditionalFormatting sqref="AJ33:AJ35 AJ38:AJ43">
    <cfRule type="expression" priority="3">
      <formula>OR(WEEKDAY(AN33:AN57)=1,WEEKDAY(AN33:AN57)=7)</formula>
    </cfRule>
  </conditionalFormatting>
  <conditionalFormatting sqref="AJ31">
    <cfRule type="expression" priority="2">
      <formula>OR(WEEKDAY(AN31:AN63)=1,WEEKDAY(AN31:AN63)=7)</formula>
    </cfRule>
  </conditionalFormatting>
  <conditionalFormatting sqref="AJ36">
    <cfRule type="expression" priority="1">
      <formula>OR(WEEKDAY(AN36:AN68)=1,WEEKDAY(AN36:AN68)=7)</formula>
    </cfRule>
  </conditionalFormatting>
  <pageMargins left="0.70866141732283472" right="0.70866141732283472" top="0.74803149606299213" bottom="0.74803149606299213" header="0.31496062992125984" footer="0.31496062992125984"/>
  <pageSetup paperSize="9" scale="3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3" tint="0.59999389629810485"/>
    <pageSetUpPr fitToPage="1"/>
  </sheetPr>
  <dimension ref="A2:AM54"/>
  <sheetViews>
    <sheetView topLeftCell="A4" workbookViewId="0">
      <pane xSplit="4" ySplit="12" topLeftCell="I16" activePane="bottomRight" state="frozen"/>
      <selection pane="topRight" activeCell="H17" sqref="H17"/>
      <selection pane="bottomLeft" activeCell="H17" sqref="H17"/>
      <selection pane="bottomRight" activeCell="E16" sqref="E16"/>
    </sheetView>
  </sheetViews>
  <sheetFormatPr defaultRowHeight="14.5" x14ac:dyDescent="0.35"/>
  <cols>
    <col min="2" max="2" width="34.54296875" customWidth="1"/>
    <col min="3" max="3" width="11.7265625" customWidth="1"/>
    <col min="4" max="4" width="13.81640625" customWidth="1"/>
    <col min="5" max="5" width="31.453125" bestFit="1" customWidth="1"/>
    <col min="6" max="6" width="6.453125" customWidth="1"/>
    <col min="7" max="36" width="6.81640625" customWidth="1"/>
    <col min="37" max="37" width="11.26953125" customWidth="1"/>
  </cols>
  <sheetData>
    <row r="2" spans="1:37" ht="15" thickBot="1" x14ac:dyDescent="0.4"/>
    <row r="3" spans="1:37" ht="24" thickBot="1" x14ac:dyDescent="0.6">
      <c r="B3" s="6" t="s">
        <v>30</v>
      </c>
      <c r="C3" s="7"/>
      <c r="D3" s="7"/>
      <c r="E3" s="7"/>
      <c r="F3" s="8"/>
      <c r="G3" s="8"/>
      <c r="H3" s="8"/>
      <c r="I3" s="8"/>
      <c r="J3" s="8"/>
      <c r="K3" s="9"/>
    </row>
    <row r="4" spans="1:37" x14ac:dyDescent="0.35">
      <c r="B4" s="45"/>
      <c r="C4" s="46"/>
      <c r="D4" s="46"/>
      <c r="E4" s="46"/>
      <c r="F4" s="46"/>
      <c r="G4" s="46"/>
      <c r="H4" s="46"/>
      <c r="I4" s="46"/>
      <c r="J4" s="46"/>
      <c r="K4" s="47"/>
    </row>
    <row r="5" spans="1:37" x14ac:dyDescent="0.35">
      <c r="B5" s="11" t="s">
        <v>31</v>
      </c>
      <c r="C5" s="12"/>
      <c r="D5" s="12" t="s">
        <v>32</v>
      </c>
      <c r="E5" s="12"/>
      <c r="F5" s="10"/>
      <c r="G5" s="12"/>
      <c r="H5" s="12"/>
      <c r="I5" s="12"/>
      <c r="J5" s="12"/>
      <c r="K5" s="13"/>
      <c r="M5" s="2"/>
    </row>
    <row r="6" spans="1:37" x14ac:dyDescent="0.35">
      <c r="A6" s="1"/>
      <c r="B6" s="11"/>
      <c r="C6" s="12"/>
      <c r="D6" s="12"/>
      <c r="E6" s="12"/>
      <c r="F6" s="12"/>
      <c r="G6" s="12"/>
      <c r="H6" s="12"/>
      <c r="I6" s="12"/>
      <c r="J6" s="12"/>
      <c r="K6" s="13"/>
      <c r="L6" s="2"/>
      <c r="M6" s="2"/>
    </row>
    <row r="7" spans="1:37" x14ac:dyDescent="0.35">
      <c r="B7" s="11" t="s">
        <v>33</v>
      </c>
      <c r="C7" s="12"/>
      <c r="D7" s="12" t="str">
        <f>'JAN 2023'!D7</f>
        <v>J Doe</v>
      </c>
      <c r="E7" s="12"/>
      <c r="F7" s="10"/>
      <c r="G7" s="12"/>
      <c r="H7" s="12"/>
      <c r="I7" s="12"/>
      <c r="J7" s="12"/>
      <c r="K7" s="13"/>
      <c r="L7" s="2"/>
      <c r="M7" s="2"/>
    </row>
    <row r="8" spans="1:37" x14ac:dyDescent="0.35">
      <c r="B8" s="11"/>
      <c r="C8" s="12"/>
      <c r="D8" s="12"/>
      <c r="E8" s="12"/>
      <c r="F8" s="12"/>
      <c r="G8" s="12"/>
      <c r="H8" s="12"/>
      <c r="I8" s="12"/>
      <c r="J8" s="12"/>
      <c r="K8" s="13"/>
      <c r="L8" s="2"/>
      <c r="M8" s="2"/>
    </row>
    <row r="9" spans="1:37" x14ac:dyDescent="0.35">
      <c r="B9" s="11" t="s">
        <v>35</v>
      </c>
      <c r="C9" s="12"/>
      <c r="D9" s="12" t="str">
        <f>'JAN 2023'!D9</f>
        <v>A Bloggs</v>
      </c>
      <c r="E9" s="12"/>
      <c r="F9" s="12"/>
      <c r="G9" s="12"/>
      <c r="H9" s="12"/>
      <c r="I9" s="12"/>
      <c r="J9" s="12"/>
      <c r="K9" s="13"/>
      <c r="L9" s="2"/>
      <c r="M9" s="2"/>
    </row>
    <row r="10" spans="1:37" ht="15" thickBot="1" x14ac:dyDescent="0.4">
      <c r="B10" s="11"/>
      <c r="C10" s="12"/>
      <c r="D10" s="12"/>
      <c r="E10" s="12"/>
      <c r="F10" s="12"/>
      <c r="G10" s="12"/>
      <c r="H10" s="12"/>
      <c r="I10" s="12"/>
      <c r="J10" s="12"/>
      <c r="K10" s="13"/>
      <c r="L10" s="2"/>
      <c r="M10" s="2"/>
    </row>
    <row r="11" spans="1:37" ht="15" thickBot="1" x14ac:dyDescent="0.4">
      <c r="B11" s="11" t="s">
        <v>37</v>
      </c>
      <c r="C11" s="12"/>
      <c r="D11" s="12">
        <v>12</v>
      </c>
      <c r="E11" s="12"/>
      <c r="F11" s="12"/>
      <c r="G11" s="12"/>
      <c r="H11" s="12"/>
      <c r="I11" s="12"/>
      <c r="J11" s="12"/>
      <c r="K11" s="13"/>
      <c r="L11" s="2"/>
      <c r="M11" s="2"/>
      <c r="N11" s="84"/>
      <c r="O11" t="s">
        <v>38</v>
      </c>
    </row>
    <row r="12" spans="1:37" ht="15" thickBot="1" x14ac:dyDescent="0.4">
      <c r="B12" s="14" t="s">
        <v>39</v>
      </c>
      <c r="C12" s="15"/>
      <c r="D12" s="15">
        <f>Summary!F1</f>
        <v>2023</v>
      </c>
      <c r="E12" s="15"/>
      <c r="F12" s="15"/>
      <c r="G12" s="15"/>
      <c r="H12" s="15"/>
      <c r="I12" s="15"/>
      <c r="J12" s="15"/>
      <c r="K12" s="16"/>
      <c r="L12" s="2"/>
      <c r="M12" s="2"/>
      <c r="N12" s="142"/>
      <c r="O12" t="s">
        <v>40</v>
      </c>
    </row>
    <row r="13" spans="1:37" ht="15" thickBot="1" x14ac:dyDescent="0.4">
      <c r="F13" s="2"/>
      <c r="J13" s="2"/>
      <c r="K13" s="2"/>
      <c r="L13" s="2"/>
      <c r="M13" s="2"/>
    </row>
    <row r="14" spans="1:37" ht="44" thickBot="1" x14ac:dyDescent="0.4">
      <c r="B14" s="5" t="s">
        <v>22</v>
      </c>
      <c r="C14" s="170" t="s">
        <v>41</v>
      </c>
      <c r="D14" s="3" t="s">
        <v>42</v>
      </c>
      <c r="E14" s="5" t="s">
        <v>43</v>
      </c>
      <c r="F14" s="77">
        <v>1</v>
      </c>
      <c r="G14" s="42">
        <v>2</v>
      </c>
      <c r="H14" s="42">
        <v>3</v>
      </c>
      <c r="I14" s="42">
        <v>4</v>
      </c>
      <c r="J14" s="42">
        <v>5</v>
      </c>
      <c r="K14" s="42">
        <v>6</v>
      </c>
      <c r="L14" s="42">
        <v>7</v>
      </c>
      <c r="M14" s="77">
        <v>8</v>
      </c>
      <c r="N14" s="42">
        <v>9</v>
      </c>
      <c r="O14" s="42">
        <v>10</v>
      </c>
      <c r="P14" s="42">
        <v>11</v>
      </c>
      <c r="Q14" s="42">
        <v>12</v>
      </c>
      <c r="R14" s="42">
        <v>13</v>
      </c>
      <c r="S14" s="42">
        <v>14</v>
      </c>
      <c r="T14" s="77">
        <v>15</v>
      </c>
      <c r="U14" s="42">
        <v>16</v>
      </c>
      <c r="V14" s="42">
        <v>17</v>
      </c>
      <c r="W14" s="42">
        <v>18</v>
      </c>
      <c r="X14" s="42">
        <v>19</v>
      </c>
      <c r="Y14" s="42">
        <v>20</v>
      </c>
      <c r="Z14" s="42">
        <v>21</v>
      </c>
      <c r="AA14" s="77">
        <v>22</v>
      </c>
      <c r="AB14" s="42">
        <v>23</v>
      </c>
      <c r="AC14" s="42">
        <v>24</v>
      </c>
      <c r="AD14" s="42">
        <v>25</v>
      </c>
      <c r="AE14" s="42">
        <v>26</v>
      </c>
      <c r="AF14" s="42">
        <v>27</v>
      </c>
      <c r="AG14" s="42">
        <v>28</v>
      </c>
      <c r="AH14" s="77">
        <v>29</v>
      </c>
      <c r="AI14" s="42">
        <v>30</v>
      </c>
      <c r="AJ14" s="42">
        <v>31</v>
      </c>
      <c r="AK14" s="42" t="s">
        <v>44</v>
      </c>
    </row>
    <row r="15" spans="1:37" ht="15" thickBot="1" x14ac:dyDescent="0.4">
      <c r="B15" s="75"/>
      <c r="C15" s="74"/>
      <c r="D15" s="74"/>
      <c r="E15" s="74"/>
      <c r="F15" s="107">
        <f t="shared" ref="F15:AJ15" si="0">WEEKDAY(DATE($D$12,$D$11,F14))</f>
        <v>6</v>
      </c>
      <c r="G15" s="108">
        <f t="shared" si="0"/>
        <v>7</v>
      </c>
      <c r="H15" s="108">
        <f t="shared" si="0"/>
        <v>1</v>
      </c>
      <c r="I15" s="108">
        <f t="shared" si="0"/>
        <v>2</v>
      </c>
      <c r="J15" s="108">
        <f t="shared" si="0"/>
        <v>3</v>
      </c>
      <c r="K15" s="108">
        <f t="shared" si="0"/>
        <v>4</v>
      </c>
      <c r="L15" s="108">
        <f t="shared" si="0"/>
        <v>5</v>
      </c>
      <c r="M15" s="108">
        <f t="shared" si="0"/>
        <v>6</v>
      </c>
      <c r="N15" s="108">
        <f t="shared" si="0"/>
        <v>7</v>
      </c>
      <c r="O15" s="108">
        <f t="shared" si="0"/>
        <v>1</v>
      </c>
      <c r="P15" s="108">
        <f t="shared" si="0"/>
        <v>2</v>
      </c>
      <c r="Q15" s="108">
        <f t="shared" si="0"/>
        <v>3</v>
      </c>
      <c r="R15" s="108">
        <f t="shared" si="0"/>
        <v>4</v>
      </c>
      <c r="S15" s="108">
        <f t="shared" si="0"/>
        <v>5</v>
      </c>
      <c r="T15" s="108">
        <f t="shared" si="0"/>
        <v>6</v>
      </c>
      <c r="U15" s="108">
        <f t="shared" si="0"/>
        <v>7</v>
      </c>
      <c r="V15" s="108">
        <f t="shared" si="0"/>
        <v>1</v>
      </c>
      <c r="W15" s="108">
        <f t="shared" si="0"/>
        <v>2</v>
      </c>
      <c r="X15" s="108">
        <f t="shared" si="0"/>
        <v>3</v>
      </c>
      <c r="Y15" s="108">
        <f t="shared" si="0"/>
        <v>4</v>
      </c>
      <c r="Z15" s="108">
        <f t="shared" si="0"/>
        <v>5</v>
      </c>
      <c r="AA15" s="108">
        <f t="shared" si="0"/>
        <v>6</v>
      </c>
      <c r="AB15" s="108">
        <f t="shared" si="0"/>
        <v>7</v>
      </c>
      <c r="AC15" s="108">
        <f t="shared" si="0"/>
        <v>1</v>
      </c>
      <c r="AD15" s="108">
        <f t="shared" si="0"/>
        <v>2</v>
      </c>
      <c r="AE15" s="108">
        <f t="shared" si="0"/>
        <v>3</v>
      </c>
      <c r="AF15" s="108">
        <f t="shared" si="0"/>
        <v>4</v>
      </c>
      <c r="AG15" s="108">
        <f t="shared" si="0"/>
        <v>5</v>
      </c>
      <c r="AH15" s="108">
        <f t="shared" si="0"/>
        <v>6</v>
      </c>
      <c r="AI15" s="108">
        <f t="shared" si="0"/>
        <v>7</v>
      </c>
      <c r="AJ15" s="109">
        <f t="shared" si="0"/>
        <v>1</v>
      </c>
      <c r="AK15" s="106"/>
    </row>
    <row r="16" spans="1:37" x14ac:dyDescent="0.35">
      <c r="B16" s="185" t="s">
        <v>45</v>
      </c>
      <c r="C16" s="188"/>
      <c r="D16" s="30"/>
      <c r="E16" s="32"/>
      <c r="F16" s="110"/>
      <c r="G16" s="79"/>
      <c r="H16" s="79"/>
      <c r="I16" s="30"/>
      <c r="J16" s="30"/>
      <c r="K16" s="30"/>
      <c r="L16" s="30"/>
      <c r="M16" s="30"/>
      <c r="N16" s="79"/>
      <c r="O16" s="79"/>
      <c r="P16" s="30"/>
      <c r="Q16" s="30"/>
      <c r="R16" s="30"/>
      <c r="S16" s="30"/>
      <c r="T16" s="30"/>
      <c r="U16" s="79"/>
      <c r="V16" s="79"/>
      <c r="W16" s="30"/>
      <c r="X16" s="30"/>
      <c r="Y16" s="30"/>
      <c r="Z16" s="30"/>
      <c r="AA16" s="114"/>
      <c r="AB16" s="79"/>
      <c r="AC16" s="79"/>
      <c r="AD16" s="114"/>
      <c r="AE16" s="114"/>
      <c r="AF16" s="114"/>
      <c r="AG16" s="114"/>
      <c r="AH16" s="114"/>
      <c r="AI16" s="79"/>
      <c r="AJ16" s="79"/>
      <c r="AK16" s="38">
        <f>SUM(F16:AJ16)</f>
        <v>0</v>
      </c>
    </row>
    <row r="17" spans="2:39" x14ac:dyDescent="0.35">
      <c r="B17" s="186"/>
      <c r="C17" s="189"/>
      <c r="D17" s="28"/>
      <c r="E17" s="100"/>
      <c r="F17" s="111"/>
      <c r="G17" s="73"/>
      <c r="H17" s="73"/>
      <c r="I17" s="28"/>
      <c r="J17" s="28"/>
      <c r="K17" s="28"/>
      <c r="L17" s="28"/>
      <c r="M17" s="28"/>
      <c r="N17" s="73"/>
      <c r="O17" s="73"/>
      <c r="P17" s="28"/>
      <c r="Q17" s="28"/>
      <c r="R17" s="28"/>
      <c r="S17" s="28"/>
      <c r="T17" s="28"/>
      <c r="U17" s="73"/>
      <c r="V17" s="73"/>
      <c r="W17" s="28"/>
      <c r="X17" s="28"/>
      <c r="Y17" s="28"/>
      <c r="Z17" s="28"/>
      <c r="AA17" s="115"/>
      <c r="AB17" s="73"/>
      <c r="AC17" s="73"/>
      <c r="AD17" s="115"/>
      <c r="AE17" s="115"/>
      <c r="AF17" s="115"/>
      <c r="AG17" s="115"/>
      <c r="AH17" s="115"/>
      <c r="AI17" s="73"/>
      <c r="AJ17" s="73"/>
      <c r="AK17" s="39">
        <f t="shared" ref="AK17:AK19" si="1">SUM(F17:AJ17)</f>
        <v>0</v>
      </c>
    </row>
    <row r="18" spans="2:39" x14ac:dyDescent="0.35">
      <c r="B18" s="186"/>
      <c r="C18" s="189"/>
      <c r="D18" s="28"/>
      <c r="E18" s="100"/>
      <c r="F18" s="111"/>
      <c r="G18" s="73"/>
      <c r="H18" s="73"/>
      <c r="I18" s="28"/>
      <c r="J18" s="28"/>
      <c r="K18" s="28"/>
      <c r="L18" s="28"/>
      <c r="M18" s="28"/>
      <c r="N18" s="73"/>
      <c r="O18" s="73"/>
      <c r="P18" s="28"/>
      <c r="Q18" s="28"/>
      <c r="R18" s="28"/>
      <c r="S18" s="28"/>
      <c r="T18" s="28"/>
      <c r="U18" s="73"/>
      <c r="V18" s="73"/>
      <c r="W18" s="28"/>
      <c r="X18" s="28"/>
      <c r="Y18" s="28"/>
      <c r="Z18" s="28"/>
      <c r="AA18" s="115"/>
      <c r="AB18" s="73"/>
      <c r="AC18" s="73"/>
      <c r="AD18" s="115"/>
      <c r="AE18" s="115"/>
      <c r="AF18" s="115"/>
      <c r="AG18" s="115"/>
      <c r="AH18" s="115"/>
      <c r="AI18" s="73"/>
      <c r="AJ18" s="73"/>
      <c r="AK18" s="39">
        <f t="shared" si="1"/>
        <v>0</v>
      </c>
    </row>
    <row r="19" spans="2:39" ht="15" thickBot="1" x14ac:dyDescent="0.4">
      <c r="B19" s="187"/>
      <c r="C19" s="190"/>
      <c r="D19" s="31"/>
      <c r="E19" s="33"/>
      <c r="F19" s="112"/>
      <c r="G19" s="82"/>
      <c r="H19" s="82"/>
      <c r="I19" s="31"/>
      <c r="J19" s="31"/>
      <c r="K19" s="31"/>
      <c r="L19" s="31"/>
      <c r="M19" s="31"/>
      <c r="N19" s="82"/>
      <c r="O19" s="82"/>
      <c r="P19" s="31"/>
      <c r="Q19" s="31"/>
      <c r="R19" s="31"/>
      <c r="S19" s="31"/>
      <c r="T19" s="31"/>
      <c r="U19" s="82"/>
      <c r="V19" s="82"/>
      <c r="W19" s="31"/>
      <c r="X19" s="31"/>
      <c r="Y19" s="31"/>
      <c r="Z19" s="31"/>
      <c r="AA19" s="116"/>
      <c r="AB19" s="82"/>
      <c r="AC19" s="82"/>
      <c r="AD19" s="116"/>
      <c r="AE19" s="116"/>
      <c r="AF19" s="116"/>
      <c r="AG19" s="116"/>
      <c r="AH19" s="116"/>
      <c r="AI19" s="82"/>
      <c r="AJ19" s="82"/>
      <c r="AK19" s="40">
        <f t="shared" si="1"/>
        <v>0</v>
      </c>
    </row>
    <row r="20" spans="2:39" ht="15" thickBot="1" x14ac:dyDescent="0.4">
      <c r="B20" s="85" t="s">
        <v>25</v>
      </c>
      <c r="C20" s="168"/>
      <c r="D20" s="86"/>
      <c r="E20" s="105"/>
      <c r="F20" s="85">
        <f>SUM(F16:F19)</f>
        <v>0</v>
      </c>
      <c r="G20" s="86">
        <f t="shared" ref="G20:AK20" si="2">SUM(G16:G19)</f>
        <v>0</v>
      </c>
      <c r="H20" s="86">
        <f t="shared" si="2"/>
        <v>0</v>
      </c>
      <c r="I20" s="86">
        <f t="shared" si="2"/>
        <v>0</v>
      </c>
      <c r="J20" s="86">
        <f t="shared" si="2"/>
        <v>0</v>
      </c>
      <c r="K20" s="86">
        <f t="shared" si="2"/>
        <v>0</v>
      </c>
      <c r="L20" s="86">
        <f t="shared" si="2"/>
        <v>0</v>
      </c>
      <c r="M20" s="86">
        <f t="shared" si="2"/>
        <v>0</v>
      </c>
      <c r="N20" s="86">
        <f t="shared" si="2"/>
        <v>0</v>
      </c>
      <c r="O20" s="86">
        <f t="shared" si="2"/>
        <v>0</v>
      </c>
      <c r="P20" s="86">
        <f t="shared" si="2"/>
        <v>0</v>
      </c>
      <c r="Q20" s="86">
        <f t="shared" si="2"/>
        <v>0</v>
      </c>
      <c r="R20" s="86">
        <f t="shared" si="2"/>
        <v>0</v>
      </c>
      <c r="S20" s="86">
        <f t="shared" si="2"/>
        <v>0</v>
      </c>
      <c r="T20" s="86">
        <f t="shared" si="2"/>
        <v>0</v>
      </c>
      <c r="U20" s="86">
        <f t="shared" si="2"/>
        <v>0</v>
      </c>
      <c r="V20" s="86">
        <f t="shared" si="2"/>
        <v>0</v>
      </c>
      <c r="W20" s="86">
        <f t="shared" si="2"/>
        <v>0</v>
      </c>
      <c r="X20" s="86">
        <f t="shared" si="2"/>
        <v>0</v>
      </c>
      <c r="Y20" s="86">
        <f t="shared" si="2"/>
        <v>0</v>
      </c>
      <c r="Z20" s="86">
        <f t="shared" si="2"/>
        <v>0</v>
      </c>
      <c r="AA20" s="117">
        <f t="shared" si="2"/>
        <v>0</v>
      </c>
      <c r="AB20" s="86">
        <f t="shared" si="2"/>
        <v>0</v>
      </c>
      <c r="AC20" s="86">
        <f t="shared" si="2"/>
        <v>0</v>
      </c>
      <c r="AD20" s="117">
        <f t="shared" si="2"/>
        <v>0</v>
      </c>
      <c r="AE20" s="117">
        <f t="shared" si="2"/>
        <v>0</v>
      </c>
      <c r="AF20" s="117">
        <f t="shared" si="2"/>
        <v>0</v>
      </c>
      <c r="AG20" s="117">
        <f t="shared" si="2"/>
        <v>0</v>
      </c>
      <c r="AH20" s="117">
        <f t="shared" si="2"/>
        <v>0</v>
      </c>
      <c r="AI20" s="86">
        <f t="shared" si="2"/>
        <v>0</v>
      </c>
      <c r="AJ20" s="86">
        <f t="shared" si="2"/>
        <v>0</v>
      </c>
      <c r="AK20" s="84">
        <f t="shared" si="2"/>
        <v>0</v>
      </c>
      <c r="AL20" s="78" t="e">
        <f>AK20/AK$45</f>
        <v>#DIV/0!</v>
      </c>
      <c r="AM20" t="s">
        <v>46</v>
      </c>
    </row>
    <row r="21" spans="2:39" x14ac:dyDescent="0.35">
      <c r="B21" s="185" t="s">
        <v>47</v>
      </c>
      <c r="C21" s="188"/>
      <c r="D21" s="30"/>
      <c r="E21" s="32"/>
      <c r="F21" s="110"/>
      <c r="G21" s="79"/>
      <c r="H21" s="79"/>
      <c r="I21" s="30"/>
      <c r="J21" s="30"/>
      <c r="K21" s="30"/>
      <c r="L21" s="30"/>
      <c r="M21" s="30"/>
      <c r="N21" s="79"/>
      <c r="O21" s="79"/>
      <c r="P21" s="30"/>
      <c r="Q21" s="30"/>
      <c r="R21" s="30"/>
      <c r="S21" s="30"/>
      <c r="T21" s="30"/>
      <c r="U21" s="79"/>
      <c r="V21" s="79"/>
      <c r="W21" s="30"/>
      <c r="X21" s="30"/>
      <c r="Y21" s="30"/>
      <c r="Z21" s="30"/>
      <c r="AA21" s="114"/>
      <c r="AB21" s="79"/>
      <c r="AC21" s="79"/>
      <c r="AD21" s="114"/>
      <c r="AE21" s="114"/>
      <c r="AF21" s="114"/>
      <c r="AG21" s="114"/>
      <c r="AH21" s="114"/>
      <c r="AI21" s="79"/>
      <c r="AJ21" s="79"/>
      <c r="AK21" s="38">
        <f>SUM(F21:AJ21)</f>
        <v>0</v>
      </c>
    </row>
    <row r="22" spans="2:39" x14ac:dyDescent="0.35">
      <c r="B22" s="186"/>
      <c r="C22" s="189"/>
      <c r="D22" s="28"/>
      <c r="E22" s="100"/>
      <c r="F22" s="111"/>
      <c r="G22" s="73"/>
      <c r="H22" s="73"/>
      <c r="I22" s="28"/>
      <c r="J22" s="28"/>
      <c r="K22" s="28"/>
      <c r="L22" s="28"/>
      <c r="M22" s="28"/>
      <c r="N22" s="73"/>
      <c r="O22" s="73"/>
      <c r="P22" s="28"/>
      <c r="Q22" s="28"/>
      <c r="R22" s="28"/>
      <c r="S22" s="28"/>
      <c r="T22" s="28"/>
      <c r="U22" s="73"/>
      <c r="V22" s="73"/>
      <c r="W22" s="28"/>
      <c r="X22" s="28"/>
      <c r="Y22" s="28"/>
      <c r="Z22" s="28"/>
      <c r="AA22" s="115"/>
      <c r="AB22" s="73"/>
      <c r="AC22" s="73"/>
      <c r="AD22" s="115"/>
      <c r="AE22" s="115"/>
      <c r="AF22" s="115"/>
      <c r="AG22" s="115"/>
      <c r="AH22" s="115"/>
      <c r="AI22" s="73"/>
      <c r="AJ22" s="73"/>
      <c r="AK22" s="39">
        <f t="shared" ref="AK22:AK24" si="3">SUM(F22:AJ22)</f>
        <v>0</v>
      </c>
    </row>
    <row r="23" spans="2:39" x14ac:dyDescent="0.35">
      <c r="B23" s="186"/>
      <c r="C23" s="189"/>
      <c r="D23" s="28"/>
      <c r="E23" s="100"/>
      <c r="F23" s="111"/>
      <c r="G23" s="73"/>
      <c r="H23" s="73"/>
      <c r="I23" s="28"/>
      <c r="J23" s="28"/>
      <c r="K23" s="28"/>
      <c r="L23" s="28"/>
      <c r="M23" s="28"/>
      <c r="N23" s="73"/>
      <c r="O23" s="73"/>
      <c r="P23" s="28"/>
      <c r="Q23" s="28"/>
      <c r="R23" s="28"/>
      <c r="S23" s="28"/>
      <c r="T23" s="28"/>
      <c r="U23" s="73"/>
      <c r="V23" s="73"/>
      <c r="W23" s="28"/>
      <c r="X23" s="28"/>
      <c r="Y23" s="28"/>
      <c r="Z23" s="28"/>
      <c r="AA23" s="115"/>
      <c r="AB23" s="73"/>
      <c r="AC23" s="73"/>
      <c r="AD23" s="115"/>
      <c r="AE23" s="115"/>
      <c r="AF23" s="115"/>
      <c r="AG23" s="115"/>
      <c r="AH23" s="115"/>
      <c r="AI23" s="73"/>
      <c r="AJ23" s="73"/>
      <c r="AK23" s="39">
        <f t="shared" si="3"/>
        <v>0</v>
      </c>
    </row>
    <row r="24" spans="2:39" ht="15" thickBot="1" x14ac:dyDescent="0.4">
      <c r="B24" s="187"/>
      <c r="C24" s="190"/>
      <c r="D24" s="31"/>
      <c r="E24" s="33"/>
      <c r="F24" s="112"/>
      <c r="G24" s="82"/>
      <c r="H24" s="82"/>
      <c r="I24" s="31"/>
      <c r="J24" s="31"/>
      <c r="K24" s="31"/>
      <c r="L24" s="31"/>
      <c r="M24" s="31"/>
      <c r="N24" s="82"/>
      <c r="O24" s="82"/>
      <c r="P24" s="31"/>
      <c r="Q24" s="31"/>
      <c r="R24" s="31"/>
      <c r="S24" s="31"/>
      <c r="T24" s="31"/>
      <c r="U24" s="82"/>
      <c r="V24" s="82"/>
      <c r="W24" s="31"/>
      <c r="X24" s="31"/>
      <c r="Y24" s="31"/>
      <c r="Z24" s="31"/>
      <c r="AA24" s="116"/>
      <c r="AB24" s="82"/>
      <c r="AC24" s="82"/>
      <c r="AD24" s="116"/>
      <c r="AE24" s="116"/>
      <c r="AF24" s="116"/>
      <c r="AG24" s="116"/>
      <c r="AH24" s="116"/>
      <c r="AI24" s="82"/>
      <c r="AJ24" s="82"/>
      <c r="AK24" s="40">
        <f t="shared" si="3"/>
        <v>0</v>
      </c>
    </row>
    <row r="25" spans="2:39" ht="15" thickBot="1" x14ac:dyDescent="0.4">
      <c r="B25" s="85" t="s">
        <v>25</v>
      </c>
      <c r="C25" s="168"/>
      <c r="D25" s="86"/>
      <c r="E25" s="105"/>
      <c r="F25" s="85">
        <f>SUM(F21:F24)</f>
        <v>0</v>
      </c>
      <c r="G25" s="86">
        <f t="shared" ref="G25:AK25" si="4">SUM(G21:G24)</f>
        <v>0</v>
      </c>
      <c r="H25" s="86">
        <f t="shared" si="4"/>
        <v>0</v>
      </c>
      <c r="I25" s="86">
        <f t="shared" si="4"/>
        <v>0</v>
      </c>
      <c r="J25" s="86">
        <f t="shared" si="4"/>
        <v>0</v>
      </c>
      <c r="K25" s="86">
        <f t="shared" si="4"/>
        <v>0</v>
      </c>
      <c r="L25" s="86">
        <f t="shared" si="4"/>
        <v>0</v>
      </c>
      <c r="M25" s="86">
        <f t="shared" si="4"/>
        <v>0</v>
      </c>
      <c r="N25" s="86">
        <f t="shared" si="4"/>
        <v>0</v>
      </c>
      <c r="O25" s="86">
        <f t="shared" si="4"/>
        <v>0</v>
      </c>
      <c r="P25" s="86">
        <f t="shared" si="4"/>
        <v>0</v>
      </c>
      <c r="Q25" s="86">
        <f t="shared" si="4"/>
        <v>0</v>
      </c>
      <c r="R25" s="86">
        <f t="shared" si="4"/>
        <v>0</v>
      </c>
      <c r="S25" s="86">
        <f t="shared" si="4"/>
        <v>0</v>
      </c>
      <c r="T25" s="86">
        <f t="shared" si="4"/>
        <v>0</v>
      </c>
      <c r="U25" s="86">
        <f t="shared" si="4"/>
        <v>0</v>
      </c>
      <c r="V25" s="86">
        <f t="shared" si="4"/>
        <v>0</v>
      </c>
      <c r="W25" s="86">
        <f t="shared" si="4"/>
        <v>0</v>
      </c>
      <c r="X25" s="86">
        <f t="shared" si="4"/>
        <v>0</v>
      </c>
      <c r="Y25" s="86">
        <f t="shared" si="4"/>
        <v>0</v>
      </c>
      <c r="Z25" s="86">
        <f t="shared" si="4"/>
        <v>0</v>
      </c>
      <c r="AA25" s="117">
        <f t="shared" si="4"/>
        <v>0</v>
      </c>
      <c r="AB25" s="86">
        <f t="shared" si="4"/>
        <v>0</v>
      </c>
      <c r="AC25" s="86">
        <f t="shared" si="4"/>
        <v>0</v>
      </c>
      <c r="AD25" s="117">
        <f t="shared" si="4"/>
        <v>0</v>
      </c>
      <c r="AE25" s="117">
        <f t="shared" si="4"/>
        <v>0</v>
      </c>
      <c r="AF25" s="117">
        <f t="shared" si="4"/>
        <v>0</v>
      </c>
      <c r="AG25" s="117">
        <f t="shared" si="4"/>
        <v>0</v>
      </c>
      <c r="AH25" s="117">
        <f t="shared" si="4"/>
        <v>0</v>
      </c>
      <c r="AI25" s="86">
        <f t="shared" si="4"/>
        <v>0</v>
      </c>
      <c r="AJ25" s="86">
        <f t="shared" si="4"/>
        <v>0</v>
      </c>
      <c r="AK25" s="84">
        <f t="shared" si="4"/>
        <v>0</v>
      </c>
      <c r="AL25" s="76" t="e">
        <f>AK25/AK$45</f>
        <v>#DIV/0!</v>
      </c>
      <c r="AM25" t="s">
        <v>46</v>
      </c>
    </row>
    <row r="26" spans="2:39" x14ac:dyDescent="0.35">
      <c r="B26" s="185" t="s">
        <v>48</v>
      </c>
      <c r="C26" s="188"/>
      <c r="D26" s="30"/>
      <c r="E26" s="32"/>
      <c r="F26" s="110"/>
      <c r="G26" s="79"/>
      <c r="H26" s="79"/>
      <c r="I26" s="30"/>
      <c r="J26" s="30"/>
      <c r="K26" s="30"/>
      <c r="L26" s="30"/>
      <c r="M26" s="30"/>
      <c r="N26" s="79"/>
      <c r="O26" s="79"/>
      <c r="P26" s="30"/>
      <c r="Q26" s="30"/>
      <c r="R26" s="30"/>
      <c r="S26" s="30"/>
      <c r="T26" s="30"/>
      <c r="U26" s="79"/>
      <c r="V26" s="79"/>
      <c r="W26" s="30"/>
      <c r="X26" s="30"/>
      <c r="Y26" s="30"/>
      <c r="Z26" s="30"/>
      <c r="AA26" s="114"/>
      <c r="AB26" s="79"/>
      <c r="AC26" s="79"/>
      <c r="AD26" s="114"/>
      <c r="AE26" s="114"/>
      <c r="AF26" s="114"/>
      <c r="AG26" s="114"/>
      <c r="AH26" s="114"/>
      <c r="AI26" s="79"/>
      <c r="AJ26" s="79"/>
      <c r="AK26" s="38">
        <f>SUM(F26:AJ26)</f>
        <v>0</v>
      </c>
    </row>
    <row r="27" spans="2:39" x14ac:dyDescent="0.35">
      <c r="B27" s="186"/>
      <c r="C27" s="189"/>
      <c r="D27" s="28"/>
      <c r="E27" s="100"/>
      <c r="F27" s="111"/>
      <c r="G27" s="73"/>
      <c r="H27" s="73"/>
      <c r="I27" s="28"/>
      <c r="J27" s="28"/>
      <c r="K27" s="28"/>
      <c r="L27" s="28"/>
      <c r="M27" s="28"/>
      <c r="N27" s="73"/>
      <c r="O27" s="73"/>
      <c r="P27" s="28"/>
      <c r="Q27" s="28"/>
      <c r="R27" s="28"/>
      <c r="S27" s="28"/>
      <c r="T27" s="28"/>
      <c r="U27" s="73"/>
      <c r="V27" s="73"/>
      <c r="W27" s="28"/>
      <c r="X27" s="28"/>
      <c r="Y27" s="28"/>
      <c r="Z27" s="28"/>
      <c r="AA27" s="115"/>
      <c r="AB27" s="73"/>
      <c r="AC27" s="73"/>
      <c r="AD27" s="115"/>
      <c r="AE27" s="115"/>
      <c r="AF27" s="115"/>
      <c r="AG27" s="115"/>
      <c r="AH27" s="115"/>
      <c r="AI27" s="73"/>
      <c r="AJ27" s="73"/>
      <c r="AK27" s="39">
        <f t="shared" ref="AK27:AK29" si="5">SUM(F27:AJ27)</f>
        <v>0</v>
      </c>
    </row>
    <row r="28" spans="2:39" x14ac:dyDescent="0.35">
      <c r="B28" s="186"/>
      <c r="C28" s="189"/>
      <c r="D28" s="28"/>
      <c r="E28" s="100"/>
      <c r="F28" s="111"/>
      <c r="G28" s="73"/>
      <c r="H28" s="73"/>
      <c r="I28" s="28"/>
      <c r="J28" s="28"/>
      <c r="K28" s="28"/>
      <c r="L28" s="28"/>
      <c r="M28" s="28"/>
      <c r="N28" s="73"/>
      <c r="O28" s="73"/>
      <c r="P28" s="28"/>
      <c r="Q28" s="28"/>
      <c r="R28" s="28"/>
      <c r="S28" s="28"/>
      <c r="T28" s="28"/>
      <c r="U28" s="73"/>
      <c r="V28" s="73"/>
      <c r="W28" s="28"/>
      <c r="X28" s="28"/>
      <c r="Y28" s="28"/>
      <c r="Z28" s="28"/>
      <c r="AA28" s="115"/>
      <c r="AB28" s="73"/>
      <c r="AC28" s="73"/>
      <c r="AD28" s="115"/>
      <c r="AE28" s="115"/>
      <c r="AF28" s="115"/>
      <c r="AG28" s="115"/>
      <c r="AH28" s="115"/>
      <c r="AI28" s="73"/>
      <c r="AJ28" s="73"/>
      <c r="AK28" s="39">
        <f t="shared" si="5"/>
        <v>0</v>
      </c>
    </row>
    <row r="29" spans="2:39" ht="15" thickBot="1" x14ac:dyDescent="0.4">
      <c r="B29" s="187"/>
      <c r="C29" s="190"/>
      <c r="D29" s="31"/>
      <c r="E29" s="33"/>
      <c r="F29" s="112"/>
      <c r="G29" s="82"/>
      <c r="H29" s="82"/>
      <c r="I29" s="31"/>
      <c r="J29" s="31"/>
      <c r="K29" s="31"/>
      <c r="L29" s="31"/>
      <c r="M29" s="31"/>
      <c r="N29" s="82"/>
      <c r="O29" s="82"/>
      <c r="P29" s="31"/>
      <c r="Q29" s="31"/>
      <c r="R29" s="31"/>
      <c r="S29" s="31"/>
      <c r="T29" s="31"/>
      <c r="U29" s="82"/>
      <c r="V29" s="82"/>
      <c r="W29" s="31"/>
      <c r="X29" s="31"/>
      <c r="Y29" s="31"/>
      <c r="Z29" s="31"/>
      <c r="AA29" s="116"/>
      <c r="AB29" s="82"/>
      <c r="AC29" s="82"/>
      <c r="AD29" s="116"/>
      <c r="AE29" s="116"/>
      <c r="AF29" s="116"/>
      <c r="AG29" s="116"/>
      <c r="AH29" s="116"/>
      <c r="AI29" s="82"/>
      <c r="AJ29" s="82"/>
      <c r="AK29" s="40">
        <f t="shared" si="5"/>
        <v>0</v>
      </c>
    </row>
    <row r="30" spans="2:39" ht="15" thickBot="1" x14ac:dyDescent="0.4">
      <c r="B30" s="93" t="s">
        <v>25</v>
      </c>
      <c r="C30" s="169"/>
      <c r="D30" s="92"/>
      <c r="E30" s="104"/>
      <c r="F30" s="85">
        <f>SUM(F26:F29)</f>
        <v>0</v>
      </c>
      <c r="G30" s="86">
        <f t="shared" ref="G30:AJ30" si="6">SUM(G26:G29)</f>
        <v>0</v>
      </c>
      <c r="H30" s="86">
        <f t="shared" si="6"/>
        <v>0</v>
      </c>
      <c r="I30" s="86">
        <f t="shared" si="6"/>
        <v>0</v>
      </c>
      <c r="J30" s="86">
        <f t="shared" si="6"/>
        <v>0</v>
      </c>
      <c r="K30" s="86">
        <f t="shared" si="6"/>
        <v>0</v>
      </c>
      <c r="L30" s="86">
        <f t="shared" si="6"/>
        <v>0</v>
      </c>
      <c r="M30" s="86">
        <f t="shared" si="6"/>
        <v>0</v>
      </c>
      <c r="N30" s="86">
        <f t="shared" si="6"/>
        <v>0</v>
      </c>
      <c r="O30" s="86">
        <f t="shared" si="6"/>
        <v>0</v>
      </c>
      <c r="P30" s="86">
        <f t="shared" si="6"/>
        <v>0</v>
      </c>
      <c r="Q30" s="86">
        <f t="shared" si="6"/>
        <v>0</v>
      </c>
      <c r="R30" s="86">
        <f t="shared" si="6"/>
        <v>0</v>
      </c>
      <c r="S30" s="86">
        <f t="shared" si="6"/>
        <v>0</v>
      </c>
      <c r="T30" s="86">
        <f t="shared" si="6"/>
        <v>0</v>
      </c>
      <c r="U30" s="86">
        <f t="shared" si="6"/>
        <v>0</v>
      </c>
      <c r="V30" s="86">
        <f t="shared" si="6"/>
        <v>0</v>
      </c>
      <c r="W30" s="86">
        <f t="shared" si="6"/>
        <v>0</v>
      </c>
      <c r="X30" s="86">
        <f t="shared" si="6"/>
        <v>0</v>
      </c>
      <c r="Y30" s="86">
        <f t="shared" si="6"/>
        <v>0</v>
      </c>
      <c r="Z30" s="86">
        <f t="shared" si="6"/>
        <v>0</v>
      </c>
      <c r="AA30" s="117">
        <f t="shared" si="6"/>
        <v>0</v>
      </c>
      <c r="AB30" s="86">
        <f t="shared" si="6"/>
        <v>0</v>
      </c>
      <c r="AC30" s="86">
        <f t="shared" si="6"/>
        <v>0</v>
      </c>
      <c r="AD30" s="117">
        <f t="shared" si="6"/>
        <v>0</v>
      </c>
      <c r="AE30" s="117">
        <f t="shared" si="6"/>
        <v>0</v>
      </c>
      <c r="AF30" s="117">
        <f t="shared" si="6"/>
        <v>0</v>
      </c>
      <c r="AG30" s="117">
        <f t="shared" si="6"/>
        <v>0</v>
      </c>
      <c r="AH30" s="117">
        <f t="shared" si="6"/>
        <v>0</v>
      </c>
      <c r="AI30" s="86">
        <f t="shared" si="6"/>
        <v>0</v>
      </c>
      <c r="AJ30" s="86">
        <f t="shared" si="6"/>
        <v>0</v>
      </c>
      <c r="AK30" s="84">
        <f>SUM(AK26:AK29)</f>
        <v>0</v>
      </c>
      <c r="AL30" s="76" t="e">
        <f>AK30/AK$45</f>
        <v>#DIV/0!</v>
      </c>
      <c r="AM30" t="s">
        <v>46</v>
      </c>
    </row>
    <row r="31" spans="2:39" ht="15" thickBot="1" x14ac:dyDescent="0.4">
      <c r="B31" s="89" t="s">
        <v>49</v>
      </c>
      <c r="C31" s="90"/>
      <c r="D31" s="90"/>
      <c r="E31" s="90"/>
      <c r="F31" s="35">
        <f>F20+F25+F30</f>
        <v>0</v>
      </c>
      <c r="G31" s="91">
        <f t="shared" ref="G31:AJ31" si="7">G20+G25+G30</f>
        <v>0</v>
      </c>
      <c r="H31" s="36">
        <f t="shared" si="7"/>
        <v>0</v>
      </c>
      <c r="I31" s="36">
        <f t="shared" si="7"/>
        <v>0</v>
      </c>
      <c r="J31" s="36">
        <f t="shared" si="7"/>
        <v>0</v>
      </c>
      <c r="K31" s="36">
        <f t="shared" si="7"/>
        <v>0</v>
      </c>
      <c r="L31" s="36">
        <f t="shared" si="7"/>
        <v>0</v>
      </c>
      <c r="M31" s="91">
        <f t="shared" si="7"/>
        <v>0</v>
      </c>
      <c r="N31" s="91">
        <f t="shared" si="7"/>
        <v>0</v>
      </c>
      <c r="O31" s="36">
        <f t="shared" si="7"/>
        <v>0</v>
      </c>
      <c r="P31" s="36">
        <f t="shared" si="7"/>
        <v>0</v>
      </c>
      <c r="Q31" s="36">
        <f t="shared" si="7"/>
        <v>0</v>
      </c>
      <c r="R31" s="36">
        <f t="shared" si="7"/>
        <v>0</v>
      </c>
      <c r="S31" s="36">
        <f t="shared" si="7"/>
        <v>0</v>
      </c>
      <c r="T31" s="91">
        <f t="shared" si="7"/>
        <v>0</v>
      </c>
      <c r="U31" s="91">
        <f t="shared" si="7"/>
        <v>0</v>
      </c>
      <c r="V31" s="36">
        <f t="shared" si="7"/>
        <v>0</v>
      </c>
      <c r="W31" s="36">
        <f t="shared" si="7"/>
        <v>0</v>
      </c>
      <c r="X31" s="36">
        <f t="shared" si="7"/>
        <v>0</v>
      </c>
      <c r="Y31" s="36">
        <f t="shared" si="7"/>
        <v>0</v>
      </c>
      <c r="Z31" s="36">
        <f t="shared" si="7"/>
        <v>0</v>
      </c>
      <c r="AA31" s="118">
        <f t="shared" si="7"/>
        <v>0</v>
      </c>
      <c r="AB31" s="91">
        <f t="shared" si="7"/>
        <v>0</v>
      </c>
      <c r="AC31" s="36">
        <f t="shared" si="7"/>
        <v>0</v>
      </c>
      <c r="AD31" s="118">
        <f t="shared" si="7"/>
        <v>0</v>
      </c>
      <c r="AE31" s="118">
        <f t="shared" si="7"/>
        <v>0</v>
      </c>
      <c r="AF31" s="118">
        <f t="shared" si="7"/>
        <v>0</v>
      </c>
      <c r="AG31" s="118">
        <f t="shared" si="7"/>
        <v>0</v>
      </c>
      <c r="AH31" s="118">
        <f t="shared" si="7"/>
        <v>0</v>
      </c>
      <c r="AI31" s="91">
        <f t="shared" si="7"/>
        <v>0</v>
      </c>
      <c r="AJ31" s="36">
        <f t="shared" si="7"/>
        <v>0</v>
      </c>
      <c r="AK31" s="34">
        <f>AK20+AK25+AK30</f>
        <v>0</v>
      </c>
      <c r="AL31" s="78" t="e">
        <f>AK31/AK$45</f>
        <v>#DIV/0!</v>
      </c>
      <c r="AM31" t="s">
        <v>46</v>
      </c>
    </row>
    <row r="32" spans="2:39" ht="15" thickBot="1" x14ac:dyDescent="0.4">
      <c r="B32" s="183" t="s">
        <v>23</v>
      </c>
      <c r="C32" s="184"/>
      <c r="D32" s="184"/>
      <c r="E32" s="184"/>
      <c r="F32" s="95"/>
      <c r="G32" s="95"/>
      <c r="H32" s="95"/>
      <c r="I32" s="95"/>
      <c r="J32" s="95"/>
      <c r="K32" s="95"/>
      <c r="L32" s="95"/>
      <c r="M32" s="95"/>
      <c r="N32" s="95"/>
      <c r="O32" s="95"/>
      <c r="P32" s="95"/>
      <c r="Q32" s="95"/>
      <c r="R32" s="95"/>
      <c r="S32" s="95"/>
      <c r="T32" s="95"/>
      <c r="U32" s="95"/>
      <c r="V32" s="95"/>
      <c r="W32" s="95"/>
      <c r="X32" s="95"/>
      <c r="Y32" s="95"/>
      <c r="Z32" s="95"/>
      <c r="AA32" s="119"/>
      <c r="AB32" s="95"/>
      <c r="AC32" s="95"/>
      <c r="AD32" s="119"/>
      <c r="AE32" s="119"/>
      <c r="AF32" s="119"/>
      <c r="AG32" s="119"/>
      <c r="AH32" s="119"/>
      <c r="AI32" s="95"/>
      <c r="AJ32" s="95"/>
      <c r="AK32" s="96"/>
    </row>
    <row r="33" spans="2:38" x14ac:dyDescent="0.35">
      <c r="B33" s="191" t="s">
        <v>50</v>
      </c>
      <c r="C33" s="192"/>
      <c r="D33" s="192"/>
      <c r="E33" s="193"/>
      <c r="F33" s="110"/>
      <c r="G33" s="79"/>
      <c r="H33" s="79"/>
      <c r="I33" s="30"/>
      <c r="J33" s="30"/>
      <c r="K33" s="30"/>
      <c r="L33" s="30"/>
      <c r="M33" s="30"/>
      <c r="N33" s="79"/>
      <c r="O33" s="79"/>
      <c r="P33" s="30"/>
      <c r="Q33" s="30"/>
      <c r="R33" s="30"/>
      <c r="S33" s="30"/>
      <c r="T33" s="30"/>
      <c r="U33" s="79"/>
      <c r="V33" s="79"/>
      <c r="W33" s="30"/>
      <c r="X33" s="30"/>
      <c r="Y33" s="30"/>
      <c r="Z33" s="30"/>
      <c r="AA33" s="114"/>
      <c r="AB33" s="79"/>
      <c r="AC33" s="79"/>
      <c r="AD33" s="114"/>
      <c r="AE33" s="114"/>
      <c r="AF33" s="114"/>
      <c r="AG33" s="114"/>
      <c r="AH33" s="114"/>
      <c r="AI33" s="79"/>
      <c r="AJ33" s="79"/>
      <c r="AK33" s="38">
        <f>SUM(F33:AJ33)</f>
        <v>0</v>
      </c>
    </row>
    <row r="34" spans="2:38" x14ac:dyDescent="0.35">
      <c r="B34" s="194" t="s">
        <v>51</v>
      </c>
      <c r="C34" s="195"/>
      <c r="D34" s="195"/>
      <c r="E34" s="196"/>
      <c r="F34" s="111"/>
      <c r="G34" s="73"/>
      <c r="H34" s="73"/>
      <c r="I34" s="28"/>
      <c r="J34" s="28"/>
      <c r="K34" s="28"/>
      <c r="L34" s="28"/>
      <c r="M34" s="28"/>
      <c r="N34" s="73"/>
      <c r="O34" s="73"/>
      <c r="P34" s="28"/>
      <c r="Q34" s="28"/>
      <c r="R34" s="28"/>
      <c r="S34" s="28"/>
      <c r="T34" s="28"/>
      <c r="U34" s="73"/>
      <c r="V34" s="73"/>
      <c r="W34" s="28"/>
      <c r="X34" s="28"/>
      <c r="Y34" s="28"/>
      <c r="Z34" s="28"/>
      <c r="AA34" s="115"/>
      <c r="AB34" s="73"/>
      <c r="AC34" s="73"/>
      <c r="AD34" s="115"/>
      <c r="AE34" s="115"/>
      <c r="AF34" s="115"/>
      <c r="AG34" s="115"/>
      <c r="AH34" s="115"/>
      <c r="AI34" s="73"/>
      <c r="AJ34" s="73"/>
      <c r="AK34" s="39">
        <f t="shared" ref="AK34:AK35" si="8">SUM(F34:AJ34)</f>
        <v>0</v>
      </c>
    </row>
    <row r="35" spans="2:38" ht="15" thickBot="1" x14ac:dyDescent="0.4">
      <c r="B35" s="197" t="s">
        <v>52</v>
      </c>
      <c r="C35" s="198"/>
      <c r="D35" s="198"/>
      <c r="E35" s="199"/>
      <c r="F35" s="112"/>
      <c r="G35" s="82"/>
      <c r="H35" s="82"/>
      <c r="I35" s="31"/>
      <c r="J35" s="31"/>
      <c r="K35" s="31"/>
      <c r="L35" s="31"/>
      <c r="M35" s="31"/>
      <c r="N35" s="82"/>
      <c r="O35" s="82"/>
      <c r="P35" s="31"/>
      <c r="Q35" s="31"/>
      <c r="R35" s="31"/>
      <c r="S35" s="31"/>
      <c r="T35" s="31"/>
      <c r="U35" s="82"/>
      <c r="V35" s="82"/>
      <c r="W35" s="31"/>
      <c r="X35" s="31"/>
      <c r="Y35" s="31"/>
      <c r="Z35" s="31"/>
      <c r="AA35" s="116"/>
      <c r="AB35" s="82"/>
      <c r="AC35" s="82"/>
      <c r="AD35" s="116"/>
      <c r="AE35" s="116"/>
      <c r="AF35" s="116"/>
      <c r="AG35" s="116"/>
      <c r="AH35" s="116"/>
      <c r="AI35" s="82"/>
      <c r="AJ35" s="82"/>
      <c r="AK35" s="40">
        <f t="shared" si="8"/>
        <v>0</v>
      </c>
    </row>
    <row r="36" spans="2:38" s="2" customFormat="1" ht="15" thickBot="1" x14ac:dyDescent="0.4">
      <c r="B36" s="183" t="s">
        <v>53</v>
      </c>
      <c r="C36" s="184"/>
      <c r="D36" s="184"/>
      <c r="E36" s="200"/>
      <c r="F36" s="35">
        <f>SUM(F33:F35)</f>
        <v>0</v>
      </c>
      <c r="G36" s="36">
        <f t="shared" ref="G36:AJ36" si="9">SUM(G33:G35)</f>
        <v>0</v>
      </c>
      <c r="H36" s="36">
        <f t="shared" si="9"/>
        <v>0</v>
      </c>
      <c r="I36" s="36">
        <f t="shared" si="9"/>
        <v>0</v>
      </c>
      <c r="J36" s="36">
        <f t="shared" si="9"/>
        <v>0</v>
      </c>
      <c r="K36" s="36">
        <f t="shared" si="9"/>
        <v>0</v>
      </c>
      <c r="L36" s="36">
        <f t="shared" si="9"/>
        <v>0</v>
      </c>
      <c r="M36" s="36">
        <f t="shared" si="9"/>
        <v>0</v>
      </c>
      <c r="N36" s="36">
        <f t="shared" si="9"/>
        <v>0</v>
      </c>
      <c r="O36" s="36">
        <f t="shared" si="9"/>
        <v>0</v>
      </c>
      <c r="P36" s="36">
        <f t="shared" si="9"/>
        <v>0</v>
      </c>
      <c r="Q36" s="36">
        <f t="shared" si="9"/>
        <v>0</v>
      </c>
      <c r="R36" s="36">
        <f t="shared" si="9"/>
        <v>0</v>
      </c>
      <c r="S36" s="36">
        <f t="shared" si="9"/>
        <v>0</v>
      </c>
      <c r="T36" s="36">
        <f t="shared" si="9"/>
        <v>0</v>
      </c>
      <c r="U36" s="36">
        <f t="shared" si="9"/>
        <v>0</v>
      </c>
      <c r="V36" s="36">
        <f t="shared" si="9"/>
        <v>0</v>
      </c>
      <c r="W36" s="36">
        <f t="shared" si="9"/>
        <v>0</v>
      </c>
      <c r="X36" s="36">
        <f t="shared" si="9"/>
        <v>0</v>
      </c>
      <c r="Y36" s="36">
        <f t="shared" si="9"/>
        <v>0</v>
      </c>
      <c r="Z36" s="36">
        <f t="shared" si="9"/>
        <v>0</v>
      </c>
      <c r="AA36" s="118">
        <f t="shared" si="9"/>
        <v>0</v>
      </c>
      <c r="AB36" s="36">
        <f t="shared" si="9"/>
        <v>0</v>
      </c>
      <c r="AC36" s="36">
        <f t="shared" si="9"/>
        <v>0</v>
      </c>
      <c r="AD36" s="118">
        <f t="shared" si="9"/>
        <v>0</v>
      </c>
      <c r="AE36" s="118">
        <f t="shared" si="9"/>
        <v>0</v>
      </c>
      <c r="AF36" s="118">
        <f t="shared" si="9"/>
        <v>0</v>
      </c>
      <c r="AG36" s="118">
        <f t="shared" si="9"/>
        <v>0</v>
      </c>
      <c r="AH36" s="118">
        <f t="shared" si="9"/>
        <v>0</v>
      </c>
      <c r="AI36" s="36">
        <f t="shared" si="9"/>
        <v>0</v>
      </c>
      <c r="AJ36" s="36">
        <f t="shared" si="9"/>
        <v>0</v>
      </c>
      <c r="AK36" s="34">
        <f>SUM(AK33:AK35)</f>
        <v>0</v>
      </c>
      <c r="AL36" s="94"/>
    </row>
    <row r="37" spans="2:38" ht="15" thickBot="1" x14ac:dyDescent="0.4">
      <c r="B37" s="183" t="s">
        <v>24</v>
      </c>
      <c r="C37" s="184"/>
      <c r="D37" s="184"/>
      <c r="E37" s="184"/>
      <c r="F37" s="113"/>
      <c r="G37" s="113"/>
      <c r="H37" s="113"/>
      <c r="I37" s="113"/>
      <c r="J37" s="113"/>
      <c r="K37" s="113"/>
      <c r="L37" s="113"/>
      <c r="M37" s="113"/>
      <c r="N37" s="113"/>
      <c r="O37" s="113"/>
      <c r="P37" s="113"/>
      <c r="Q37" s="113"/>
      <c r="R37" s="113"/>
      <c r="S37" s="113"/>
      <c r="T37" s="113"/>
      <c r="U37" s="113"/>
      <c r="V37" s="113"/>
      <c r="W37" s="113"/>
      <c r="X37" s="113"/>
      <c r="Y37" s="113"/>
      <c r="Z37" s="113"/>
      <c r="AA37" s="120"/>
      <c r="AB37" s="113"/>
      <c r="AC37" s="113"/>
      <c r="AD37" s="120"/>
      <c r="AE37" s="120"/>
      <c r="AF37" s="120"/>
      <c r="AG37" s="120"/>
      <c r="AH37" s="120"/>
      <c r="AI37" s="113"/>
      <c r="AJ37" s="113"/>
      <c r="AK37" s="113"/>
    </row>
    <row r="38" spans="2:38" x14ac:dyDescent="0.35">
      <c r="B38" s="191" t="s">
        <v>54</v>
      </c>
      <c r="C38" s="192"/>
      <c r="D38" s="192"/>
      <c r="E38" s="193"/>
      <c r="F38" s="110"/>
      <c r="G38" s="79"/>
      <c r="H38" s="79"/>
      <c r="I38" s="30"/>
      <c r="J38" s="30"/>
      <c r="K38" s="30"/>
      <c r="L38" s="30"/>
      <c r="M38" s="30"/>
      <c r="N38" s="79"/>
      <c r="O38" s="79"/>
      <c r="P38" s="30"/>
      <c r="Q38" s="30"/>
      <c r="R38" s="30"/>
      <c r="S38" s="30"/>
      <c r="T38" s="30"/>
      <c r="U38" s="79"/>
      <c r="V38" s="79"/>
      <c r="W38" s="30"/>
      <c r="X38" s="30"/>
      <c r="Y38" s="30"/>
      <c r="Z38" s="30"/>
      <c r="AA38" s="114"/>
      <c r="AB38" s="79"/>
      <c r="AC38" s="79"/>
      <c r="AD38" s="114"/>
      <c r="AE38" s="114"/>
      <c r="AF38" s="114"/>
      <c r="AG38" s="114"/>
      <c r="AH38" s="114"/>
      <c r="AI38" s="79"/>
      <c r="AJ38" s="79"/>
      <c r="AK38" s="38">
        <f t="shared" ref="AK38:AK41" si="10">SUM(F38:AJ38)</f>
        <v>0</v>
      </c>
    </row>
    <row r="39" spans="2:38" x14ac:dyDescent="0.35">
      <c r="B39" s="194" t="s">
        <v>55</v>
      </c>
      <c r="C39" s="195"/>
      <c r="D39" s="195"/>
      <c r="E39" s="196"/>
      <c r="F39" s="111"/>
      <c r="G39" s="73"/>
      <c r="H39" s="73"/>
      <c r="I39" s="28"/>
      <c r="J39" s="28"/>
      <c r="K39" s="28"/>
      <c r="L39" s="28"/>
      <c r="M39" s="28"/>
      <c r="N39" s="73"/>
      <c r="O39" s="73"/>
      <c r="P39" s="28"/>
      <c r="Q39" s="28"/>
      <c r="R39" s="28"/>
      <c r="S39" s="28"/>
      <c r="T39" s="28"/>
      <c r="U39" s="73"/>
      <c r="V39" s="73"/>
      <c r="W39" s="28"/>
      <c r="X39" s="28"/>
      <c r="Y39" s="28"/>
      <c r="Z39" s="28"/>
      <c r="AA39" s="115"/>
      <c r="AB39" s="73"/>
      <c r="AC39" s="73"/>
      <c r="AD39" s="115"/>
      <c r="AE39" s="115"/>
      <c r="AF39" s="115"/>
      <c r="AG39" s="115"/>
      <c r="AH39" s="115"/>
      <c r="AI39" s="73"/>
      <c r="AJ39" s="73"/>
      <c r="AK39" s="39">
        <f t="shared" si="10"/>
        <v>0</v>
      </c>
    </row>
    <row r="40" spans="2:38" x14ac:dyDescent="0.35">
      <c r="B40" s="194" t="s">
        <v>56</v>
      </c>
      <c r="C40" s="195"/>
      <c r="D40" s="195"/>
      <c r="E40" s="196"/>
      <c r="F40" s="111"/>
      <c r="G40" s="73"/>
      <c r="H40" s="73"/>
      <c r="I40" s="28"/>
      <c r="J40" s="28"/>
      <c r="K40" s="28"/>
      <c r="L40" s="28"/>
      <c r="M40" s="28"/>
      <c r="N40" s="73"/>
      <c r="O40" s="73"/>
      <c r="P40" s="28"/>
      <c r="Q40" s="28"/>
      <c r="R40" s="28"/>
      <c r="S40" s="28"/>
      <c r="T40" s="28"/>
      <c r="U40" s="73"/>
      <c r="V40" s="73"/>
      <c r="W40" s="28"/>
      <c r="X40" s="28"/>
      <c r="Y40" s="28"/>
      <c r="Z40" s="28"/>
      <c r="AA40" s="115"/>
      <c r="AB40" s="73"/>
      <c r="AC40" s="73"/>
      <c r="AD40" s="115"/>
      <c r="AE40" s="115"/>
      <c r="AF40" s="115"/>
      <c r="AG40" s="115"/>
      <c r="AH40" s="115"/>
      <c r="AI40" s="73"/>
      <c r="AJ40" s="73"/>
      <c r="AK40" s="39">
        <f t="shared" si="10"/>
        <v>0</v>
      </c>
    </row>
    <row r="41" spans="2:38" ht="15" thickBot="1" x14ac:dyDescent="0.4">
      <c r="B41" s="197" t="s">
        <v>52</v>
      </c>
      <c r="C41" s="198"/>
      <c r="D41" s="198"/>
      <c r="E41" s="199"/>
      <c r="F41" s="112"/>
      <c r="G41" s="82"/>
      <c r="H41" s="82"/>
      <c r="I41" s="31"/>
      <c r="J41" s="31"/>
      <c r="K41" s="31"/>
      <c r="L41" s="31"/>
      <c r="M41" s="31"/>
      <c r="N41" s="82"/>
      <c r="O41" s="82"/>
      <c r="P41" s="31"/>
      <c r="Q41" s="31"/>
      <c r="R41" s="31"/>
      <c r="S41" s="31"/>
      <c r="T41" s="31"/>
      <c r="U41" s="82"/>
      <c r="V41" s="82"/>
      <c r="W41" s="31"/>
      <c r="X41" s="31"/>
      <c r="Y41" s="31"/>
      <c r="Z41" s="31"/>
      <c r="AA41" s="116"/>
      <c r="AB41" s="82"/>
      <c r="AC41" s="82"/>
      <c r="AD41" s="116"/>
      <c r="AE41" s="116"/>
      <c r="AF41" s="116"/>
      <c r="AG41" s="116"/>
      <c r="AH41" s="116"/>
      <c r="AI41" s="82"/>
      <c r="AJ41" s="82"/>
      <c r="AK41" s="40">
        <f t="shared" si="10"/>
        <v>0</v>
      </c>
    </row>
    <row r="42" spans="2:38" ht="15" thickBot="1" x14ac:dyDescent="0.4">
      <c r="B42" s="201" t="s">
        <v>57</v>
      </c>
      <c r="C42" s="202"/>
      <c r="D42" s="202"/>
      <c r="E42" s="203"/>
      <c r="F42" s="85">
        <f>SUM(F38:F41)</f>
        <v>0</v>
      </c>
      <c r="G42" s="86">
        <f t="shared" ref="G42:AK42" si="11">SUM(G38:G41)</f>
        <v>0</v>
      </c>
      <c r="H42" s="86">
        <f t="shared" si="11"/>
        <v>0</v>
      </c>
      <c r="I42" s="86">
        <f t="shared" si="11"/>
        <v>0</v>
      </c>
      <c r="J42" s="86">
        <f t="shared" si="11"/>
        <v>0</v>
      </c>
      <c r="K42" s="86">
        <f t="shared" si="11"/>
        <v>0</v>
      </c>
      <c r="L42" s="86">
        <f t="shared" si="11"/>
        <v>0</v>
      </c>
      <c r="M42" s="86">
        <f t="shared" si="11"/>
        <v>0</v>
      </c>
      <c r="N42" s="86">
        <f t="shared" si="11"/>
        <v>0</v>
      </c>
      <c r="O42" s="86">
        <f t="shared" si="11"/>
        <v>0</v>
      </c>
      <c r="P42" s="86">
        <f t="shared" si="11"/>
        <v>0</v>
      </c>
      <c r="Q42" s="86">
        <f t="shared" si="11"/>
        <v>0</v>
      </c>
      <c r="R42" s="86">
        <f t="shared" si="11"/>
        <v>0</v>
      </c>
      <c r="S42" s="86">
        <f t="shared" si="11"/>
        <v>0</v>
      </c>
      <c r="T42" s="86">
        <f t="shared" si="11"/>
        <v>0</v>
      </c>
      <c r="U42" s="86">
        <f t="shared" si="11"/>
        <v>0</v>
      </c>
      <c r="V42" s="86">
        <f t="shared" si="11"/>
        <v>0</v>
      </c>
      <c r="W42" s="86">
        <f t="shared" si="11"/>
        <v>0</v>
      </c>
      <c r="X42" s="86">
        <f t="shared" si="11"/>
        <v>0</v>
      </c>
      <c r="Y42" s="86">
        <f t="shared" si="11"/>
        <v>0</v>
      </c>
      <c r="Z42" s="86">
        <f t="shared" si="11"/>
        <v>0</v>
      </c>
      <c r="AA42" s="117">
        <f t="shared" si="11"/>
        <v>0</v>
      </c>
      <c r="AB42" s="86">
        <f t="shared" si="11"/>
        <v>0</v>
      </c>
      <c r="AC42" s="86">
        <f t="shared" si="11"/>
        <v>0</v>
      </c>
      <c r="AD42" s="117">
        <f t="shared" si="11"/>
        <v>0</v>
      </c>
      <c r="AE42" s="117">
        <f t="shared" si="11"/>
        <v>0</v>
      </c>
      <c r="AF42" s="117">
        <f t="shared" si="11"/>
        <v>0</v>
      </c>
      <c r="AG42" s="117">
        <f t="shared" si="11"/>
        <v>0</v>
      </c>
      <c r="AH42" s="117">
        <f t="shared" si="11"/>
        <v>0</v>
      </c>
      <c r="AI42" s="86">
        <f t="shared" si="11"/>
        <v>0</v>
      </c>
      <c r="AJ42" s="86">
        <f t="shared" si="11"/>
        <v>0</v>
      </c>
      <c r="AK42" s="84">
        <f t="shared" si="11"/>
        <v>0</v>
      </c>
    </row>
    <row r="43" spans="2:38" ht="15" thickBot="1" x14ac:dyDescent="0.4">
      <c r="B43" s="201" t="s">
        <v>44</v>
      </c>
      <c r="C43" s="202"/>
      <c r="D43" s="202"/>
      <c r="E43" s="203"/>
      <c r="F43" s="97">
        <f>F31+F36+F42</f>
        <v>0</v>
      </c>
      <c r="G43" s="98">
        <f t="shared" ref="G43:AJ43" si="12">G31+G36+G42</f>
        <v>0</v>
      </c>
      <c r="H43" s="36">
        <f t="shared" si="12"/>
        <v>0</v>
      </c>
      <c r="I43" s="36">
        <f t="shared" si="12"/>
        <v>0</v>
      </c>
      <c r="J43" s="36">
        <f t="shared" si="12"/>
        <v>0</v>
      </c>
      <c r="K43" s="36">
        <f t="shared" si="12"/>
        <v>0</v>
      </c>
      <c r="L43" s="36">
        <f t="shared" si="12"/>
        <v>0</v>
      </c>
      <c r="M43" s="98">
        <f t="shared" si="12"/>
        <v>0</v>
      </c>
      <c r="N43" s="98">
        <f t="shared" si="12"/>
        <v>0</v>
      </c>
      <c r="O43" s="36">
        <f t="shared" si="12"/>
        <v>0</v>
      </c>
      <c r="P43" s="36">
        <f t="shared" si="12"/>
        <v>0</v>
      </c>
      <c r="Q43" s="36">
        <f t="shared" si="12"/>
        <v>0</v>
      </c>
      <c r="R43" s="36">
        <f t="shared" si="12"/>
        <v>0</v>
      </c>
      <c r="S43" s="36">
        <f t="shared" si="12"/>
        <v>0</v>
      </c>
      <c r="T43" s="98">
        <f t="shared" si="12"/>
        <v>0</v>
      </c>
      <c r="U43" s="98">
        <f t="shared" si="12"/>
        <v>0</v>
      </c>
      <c r="V43" s="36">
        <f t="shared" si="12"/>
        <v>0</v>
      </c>
      <c r="W43" s="36">
        <f t="shared" si="12"/>
        <v>0</v>
      </c>
      <c r="X43" s="36">
        <f t="shared" si="12"/>
        <v>0</v>
      </c>
      <c r="Y43" s="36">
        <f t="shared" si="12"/>
        <v>0</v>
      </c>
      <c r="Z43" s="36">
        <f t="shared" si="12"/>
        <v>0</v>
      </c>
      <c r="AA43" s="118">
        <f t="shared" si="12"/>
        <v>0</v>
      </c>
      <c r="AB43" s="98">
        <f t="shared" si="12"/>
        <v>0</v>
      </c>
      <c r="AC43" s="36">
        <f t="shared" si="12"/>
        <v>0</v>
      </c>
      <c r="AD43" s="118">
        <f t="shared" si="12"/>
        <v>0</v>
      </c>
      <c r="AE43" s="118">
        <f t="shared" si="12"/>
        <v>0</v>
      </c>
      <c r="AF43" s="118">
        <f t="shared" si="12"/>
        <v>0</v>
      </c>
      <c r="AG43" s="118">
        <f t="shared" si="12"/>
        <v>0</v>
      </c>
      <c r="AH43" s="118">
        <f t="shared" si="12"/>
        <v>0</v>
      </c>
      <c r="AI43" s="98">
        <f t="shared" si="12"/>
        <v>0</v>
      </c>
      <c r="AJ43" s="36">
        <f t="shared" si="12"/>
        <v>0</v>
      </c>
      <c r="AK43" s="34">
        <f>AK31+AK36+AK42</f>
        <v>0</v>
      </c>
    </row>
    <row r="44" spans="2:38" ht="15" thickBot="1" x14ac:dyDescent="0.4">
      <c r="B44" s="2"/>
      <c r="C44" s="2"/>
      <c r="D44" s="2"/>
      <c r="E44" s="2"/>
      <c r="F44" s="51"/>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2:38" ht="15" thickBot="1" x14ac:dyDescent="0.4">
      <c r="B45" s="183" t="s">
        <v>58</v>
      </c>
      <c r="C45" s="184"/>
      <c r="D45" s="184"/>
      <c r="E45" s="200"/>
      <c r="F45" s="97">
        <f>F31+F36</f>
        <v>0</v>
      </c>
      <c r="G45" s="36">
        <f t="shared" ref="G45:AK45" si="13">G31+G36</f>
        <v>0</v>
      </c>
      <c r="H45" s="36">
        <f t="shared" si="13"/>
        <v>0</v>
      </c>
      <c r="I45" s="36">
        <f t="shared" si="13"/>
        <v>0</v>
      </c>
      <c r="J45" s="36">
        <f t="shared" si="13"/>
        <v>0</v>
      </c>
      <c r="K45" s="36">
        <f t="shared" si="13"/>
        <v>0</v>
      </c>
      <c r="L45" s="36">
        <f t="shared" si="13"/>
        <v>0</v>
      </c>
      <c r="M45" s="36">
        <f t="shared" si="13"/>
        <v>0</v>
      </c>
      <c r="N45" s="36">
        <f t="shared" si="13"/>
        <v>0</v>
      </c>
      <c r="O45" s="36">
        <f t="shared" si="13"/>
        <v>0</v>
      </c>
      <c r="P45" s="36">
        <f t="shared" si="13"/>
        <v>0</v>
      </c>
      <c r="Q45" s="36">
        <f t="shared" si="13"/>
        <v>0</v>
      </c>
      <c r="R45" s="36">
        <f t="shared" si="13"/>
        <v>0</v>
      </c>
      <c r="S45" s="36">
        <f t="shared" si="13"/>
        <v>0</v>
      </c>
      <c r="T45" s="36">
        <f t="shared" si="13"/>
        <v>0</v>
      </c>
      <c r="U45" s="36">
        <f t="shared" si="13"/>
        <v>0</v>
      </c>
      <c r="V45" s="36">
        <f t="shared" si="13"/>
        <v>0</v>
      </c>
      <c r="W45" s="36">
        <f t="shared" si="13"/>
        <v>0</v>
      </c>
      <c r="X45" s="36">
        <f t="shared" si="13"/>
        <v>0</v>
      </c>
      <c r="Y45" s="36">
        <f t="shared" si="13"/>
        <v>0</v>
      </c>
      <c r="Z45" s="36">
        <f t="shared" si="13"/>
        <v>0</v>
      </c>
      <c r="AA45" s="118">
        <f t="shared" si="13"/>
        <v>0</v>
      </c>
      <c r="AB45" s="36">
        <f t="shared" si="13"/>
        <v>0</v>
      </c>
      <c r="AC45" s="36">
        <f t="shared" si="13"/>
        <v>0</v>
      </c>
      <c r="AD45" s="118">
        <f t="shared" si="13"/>
        <v>0</v>
      </c>
      <c r="AE45" s="118">
        <f t="shared" si="13"/>
        <v>0</v>
      </c>
      <c r="AF45" s="118">
        <f t="shared" si="13"/>
        <v>0</v>
      </c>
      <c r="AG45" s="118">
        <f t="shared" si="13"/>
        <v>0</v>
      </c>
      <c r="AH45" s="118">
        <f t="shared" si="13"/>
        <v>0</v>
      </c>
      <c r="AI45" s="36">
        <f t="shared" si="13"/>
        <v>0</v>
      </c>
      <c r="AJ45" s="36">
        <f t="shared" si="13"/>
        <v>0</v>
      </c>
      <c r="AK45" s="99">
        <f t="shared" si="13"/>
        <v>0</v>
      </c>
      <c r="AL45" t="e">
        <f>AK45/AK$45</f>
        <v>#DIV/0!</v>
      </c>
    </row>
    <row r="46" spans="2:38" ht="15" thickBot="1" x14ac:dyDescent="0.4"/>
    <row r="47" spans="2:38" x14ac:dyDescent="0.35">
      <c r="B47" s="17" t="s">
        <v>59</v>
      </c>
      <c r="C47" s="18"/>
      <c r="D47" s="18"/>
      <c r="E47" s="18"/>
      <c r="F47" s="18"/>
      <c r="G47" s="18"/>
      <c r="H47" s="18"/>
      <c r="I47" s="19"/>
      <c r="K47" s="17" t="s">
        <v>60</v>
      </c>
      <c r="L47" s="18"/>
      <c r="M47" s="18"/>
      <c r="N47" s="18"/>
      <c r="O47" s="18"/>
      <c r="P47" s="18"/>
      <c r="Q47" s="18"/>
      <c r="R47" s="18"/>
      <c r="S47" s="18"/>
      <c r="T47" s="18"/>
      <c r="U47" s="18"/>
      <c r="V47" s="18"/>
      <c r="W47" s="19"/>
      <c r="Y47" s="52" t="s">
        <v>61</v>
      </c>
      <c r="Z47" s="26"/>
      <c r="AA47" s="26"/>
      <c r="AB47" s="26"/>
      <c r="AC47" s="53"/>
      <c r="AD47" s="26"/>
      <c r="AE47" s="54"/>
      <c r="AF47" s="26"/>
      <c r="AG47" s="26"/>
      <c r="AH47" s="26"/>
      <c r="AI47" s="26"/>
      <c r="AJ47" s="26"/>
      <c r="AK47" s="55"/>
    </row>
    <row r="48" spans="2:38" x14ac:dyDescent="0.35">
      <c r="B48" s="20"/>
      <c r="C48" s="21"/>
      <c r="D48" s="21"/>
      <c r="E48" s="21"/>
      <c r="F48" s="21"/>
      <c r="G48" s="21"/>
      <c r="H48" s="21"/>
      <c r="I48" s="22"/>
      <c r="K48" s="20"/>
      <c r="L48" s="21"/>
      <c r="M48" s="21"/>
      <c r="N48" s="21"/>
      <c r="O48" s="21"/>
      <c r="P48" s="21"/>
      <c r="Q48" s="21"/>
      <c r="R48" s="21"/>
      <c r="S48" s="21"/>
      <c r="T48" s="21"/>
      <c r="U48" s="21"/>
      <c r="V48" s="21"/>
      <c r="W48" s="22"/>
      <c r="Y48" s="56"/>
      <c r="AE48" s="57"/>
      <c r="AG48" s="58"/>
      <c r="AH48" s="58"/>
      <c r="AI48" s="58"/>
      <c r="AJ48" s="59" t="s">
        <v>62</v>
      </c>
      <c r="AK48" s="60"/>
    </row>
    <row r="49" spans="2:37" ht="15" thickBot="1" x14ac:dyDescent="0.4">
      <c r="B49" s="23" t="s">
        <v>63</v>
      </c>
      <c r="C49" s="24"/>
      <c r="D49" s="24"/>
      <c r="E49" s="24"/>
      <c r="F49" s="24"/>
      <c r="G49" s="24"/>
      <c r="H49" s="24"/>
      <c r="I49" s="25"/>
      <c r="K49" s="23" t="s">
        <v>63</v>
      </c>
      <c r="L49" s="24"/>
      <c r="M49" s="24"/>
      <c r="N49" s="24"/>
      <c r="O49" s="24"/>
      <c r="P49" s="24"/>
      <c r="Q49" s="24"/>
      <c r="R49" s="24"/>
      <c r="S49" s="24"/>
      <c r="T49" s="24"/>
      <c r="U49" s="24"/>
      <c r="V49" s="24"/>
      <c r="W49" s="25"/>
      <c r="Y49" s="61" t="s">
        <v>64</v>
      </c>
      <c r="AD49" s="57"/>
      <c r="AG49" s="57">
        <f>AK31+AK36</f>
        <v>0</v>
      </c>
      <c r="AH49" s="57"/>
      <c r="AI49" s="57"/>
      <c r="AJ49" s="62" t="e">
        <f>AG49/AK45</f>
        <v>#DIV/0!</v>
      </c>
      <c r="AK49" s="63"/>
    </row>
    <row r="50" spans="2:37" x14ac:dyDescent="0.35">
      <c r="Y50" s="56"/>
      <c r="AD50" s="57"/>
      <c r="AF50" s="58"/>
      <c r="AG50" s="64"/>
      <c r="AH50" s="64"/>
      <c r="AI50" s="64"/>
      <c r="AJ50" s="62"/>
      <c r="AK50" s="65"/>
    </row>
    <row r="51" spans="2:37" x14ac:dyDescent="0.35">
      <c r="Y51" s="66" t="str">
        <f>B14</f>
        <v>Research Projects</v>
      </c>
      <c r="AB51" s="67"/>
      <c r="AG51" s="57">
        <f>AK31</f>
        <v>0</v>
      </c>
      <c r="AH51" s="57"/>
      <c r="AI51" s="57"/>
      <c r="AJ51" s="62" t="e">
        <f>AG51/AG49</f>
        <v>#DIV/0!</v>
      </c>
      <c r="AK51" s="65"/>
    </row>
    <row r="52" spans="2:37" x14ac:dyDescent="0.35">
      <c r="Y52" s="66" t="str">
        <f>B32</f>
        <v>Other Activities</v>
      </c>
      <c r="AE52" s="57"/>
      <c r="AG52" s="68">
        <f>AK36</f>
        <v>0</v>
      </c>
      <c r="AH52" s="68"/>
      <c r="AI52" s="68"/>
      <c r="AJ52" s="72" t="e">
        <f>AG52/AG49</f>
        <v>#DIV/0!</v>
      </c>
      <c r="AK52" s="69"/>
    </row>
    <row r="53" spans="2:37" x14ac:dyDescent="0.35">
      <c r="Y53" s="56"/>
      <c r="AG53" s="57">
        <f>AG51+AG52</f>
        <v>0</v>
      </c>
      <c r="AH53" s="57"/>
      <c r="AI53" s="57"/>
      <c r="AJ53" s="62" t="e">
        <f>AJ51+AJ52</f>
        <v>#DIV/0!</v>
      </c>
      <c r="AK53" s="65"/>
    </row>
    <row r="54" spans="2:37" x14ac:dyDescent="0.35">
      <c r="Y54" s="70"/>
      <c r="Z54" s="27"/>
      <c r="AA54" s="27"/>
      <c r="AB54" s="27"/>
      <c r="AC54" s="27"/>
      <c r="AD54" s="27"/>
      <c r="AE54" s="27"/>
      <c r="AF54" s="27"/>
      <c r="AG54" s="27"/>
      <c r="AH54" s="27"/>
      <c r="AI54" s="27"/>
      <c r="AJ54" s="27"/>
      <c r="AK54" s="71"/>
    </row>
  </sheetData>
  <protectedRanges>
    <protectedRange algorithmName="SHA-512" hashValue="u22vtlwkuIjTn6Upa/v0dNgWIVHgK2+PVlGhMH0c6+PMHapRutJ2C72wrgfWkBjMd7Qc/Ub++E4MuXTigHqyvA==" saltValue="Nw3orkvlaWsmqmcF1+koEw==" spinCount="100000" sqref="M16:N45" name="Range1"/>
  </protectedRanges>
  <mergeCells count="19">
    <mergeCell ref="B45:E45"/>
    <mergeCell ref="B38:E38"/>
    <mergeCell ref="B39:E39"/>
    <mergeCell ref="B40:E40"/>
    <mergeCell ref="B41:E41"/>
    <mergeCell ref="B42:E42"/>
    <mergeCell ref="B43:E43"/>
    <mergeCell ref="B37:E37"/>
    <mergeCell ref="B16:B19"/>
    <mergeCell ref="B21:B24"/>
    <mergeCell ref="B26:B29"/>
    <mergeCell ref="C16:C19"/>
    <mergeCell ref="C21:C24"/>
    <mergeCell ref="C26:C29"/>
    <mergeCell ref="B32:E32"/>
    <mergeCell ref="B33:E33"/>
    <mergeCell ref="B34:E34"/>
    <mergeCell ref="B35:E35"/>
    <mergeCell ref="B36:E36"/>
  </mergeCells>
  <conditionalFormatting sqref="F15:AK15">
    <cfRule type="expression" priority="113">
      <formula>OR(WEEKDAY(J15:J46)=1,WEEKDAY(J15:J46)=7)</formula>
    </cfRule>
  </conditionalFormatting>
  <conditionalFormatting sqref="Q33:S35 Q44:T45 Q38:S43 X38:Z43 X33:Z35 W44:Z45">
    <cfRule type="expression" priority="114">
      <formula>OR(WEEKDAY(U33:U65)=1,WEEKDAY(U33:U65)=7)</formula>
    </cfRule>
  </conditionalFormatting>
  <conditionalFormatting sqref="AK16 AK21 F16:F30 M16:M30 T16:T30 AK26 J26:L26 J21:L21 J16:L16 Q26:S26 Q21:S21 Q16:S16 X26:Z26 X21:Z21 X16:Z16">
    <cfRule type="expression" priority="115">
      <formula>OR(WEEKDAY(J16:J46)=1,WEEKDAY(J16:J46)=7)</formula>
    </cfRule>
  </conditionalFormatting>
  <conditionalFormatting sqref="F33:F35 F38:F45 J38:L43 J33:L35 I44:M45 P44:P45">
    <cfRule type="expression" priority="116">
      <formula>OR(WEEKDAY(J33:J57)=1,WEEKDAY(J33:J57)=7)</formula>
    </cfRule>
  </conditionalFormatting>
  <conditionalFormatting sqref="X31:Z31 Q31:S31 J31:L31">
    <cfRule type="expression" priority="111">
      <formula>OR(WEEKDAY(N31:N63)=1,WEEKDAY(N31:N63)=7)</formula>
    </cfRule>
  </conditionalFormatting>
  <conditionalFormatting sqref="F31">
    <cfRule type="expression" priority="112">
      <formula>OR(WEEKDAY(J31:J64)=1,WEEKDAY(J31:J64)=7)</formula>
    </cfRule>
  </conditionalFormatting>
  <conditionalFormatting sqref="X36:Z36 Q36:S36 J36:L36">
    <cfRule type="expression" priority="109">
      <formula>OR(WEEKDAY(N36:N68)=1,WEEKDAY(N36:N68)=7)</formula>
    </cfRule>
  </conditionalFormatting>
  <conditionalFormatting sqref="F36">
    <cfRule type="expression" priority="110">
      <formula>OR(WEEKDAY(J36:J69)=1,WEEKDAY(J36:J69)=7)</formula>
    </cfRule>
  </conditionalFormatting>
  <conditionalFormatting sqref="F14:AK14 AK17:AK20 AK22:AK25 AK27:AK30 J27:L30 J22:L25 J17:L20 Q27:S30 Q22:S25 Q17:S20 X27:Z30 X22:Z25 X17:Z20">
    <cfRule type="expression" priority="117">
      <formula>OR(WEEKDAY(J14:J43)=1,WEEKDAY(J14:J43)=7)</formula>
    </cfRule>
  </conditionalFormatting>
  <conditionalFormatting sqref="M33:M35 M38:M43">
    <cfRule type="expression" priority="108">
      <formula>OR(WEEKDAY(Q33:Q57)=1,WEEKDAY(Q33:Q57)=7)</formula>
    </cfRule>
  </conditionalFormatting>
  <conditionalFormatting sqref="M31">
    <cfRule type="expression" priority="107">
      <formula>OR(WEEKDAY(Q31:Q64)=1,WEEKDAY(Q31:Q64)=7)</formula>
    </cfRule>
  </conditionalFormatting>
  <conditionalFormatting sqref="M36">
    <cfRule type="expression" priority="105">
      <formula>OR(WEEKDAY(Q36:Q69)=1,WEEKDAY(Q36:Q69)=7)</formula>
    </cfRule>
  </conditionalFormatting>
  <conditionalFormatting sqref="T33:T35 T38:T43">
    <cfRule type="expression" priority="103">
      <formula>OR(WEEKDAY(X33:X57)=1,WEEKDAY(X33:X57)=7)</formula>
    </cfRule>
  </conditionalFormatting>
  <conditionalFormatting sqref="T31">
    <cfRule type="expression" priority="102">
      <formula>OR(WEEKDAY(X31:X64)=1,WEEKDAY(X31:X64)=7)</formula>
    </cfRule>
  </conditionalFormatting>
  <conditionalFormatting sqref="T36">
    <cfRule type="expression" priority="100">
      <formula>OR(WEEKDAY(X36:X69)=1,WEEKDAY(X36:X69)=7)</formula>
    </cfRule>
  </conditionalFormatting>
  <conditionalFormatting sqref="AK33:AK35 AK38:AK43">
    <cfRule type="expression" priority="88">
      <formula>OR(WEEKDAY(AO33:AO57)=1,WEEKDAY(AO33:AO57)=7)</formula>
    </cfRule>
  </conditionalFormatting>
  <conditionalFormatting sqref="AK31">
    <cfRule type="expression" priority="87">
      <formula>OR(WEEKDAY(AO31:AO63)=1,WEEKDAY(AO31:AO63)=7)</formula>
    </cfRule>
  </conditionalFormatting>
  <conditionalFormatting sqref="AK36">
    <cfRule type="expression" priority="86">
      <formula>OR(WEEKDAY(AO36:AO68)=1,WEEKDAY(AO36:AO68)=7)</formula>
    </cfRule>
  </conditionalFormatting>
  <conditionalFormatting sqref="W42:W43 P42:P43 I42:I43">
    <cfRule type="expression" priority="85">
      <formula>OR(WEEKDAY(M42:M74)=1,WEEKDAY(M42:M74)=7)</formula>
    </cfRule>
  </conditionalFormatting>
  <conditionalFormatting sqref="W16 W21 W26 P16 P21 P26 I16 I21 I26">
    <cfRule type="expression" priority="77">
      <formula>OR(WEEKDAY(M16:M46)=1,WEEKDAY(M16:M46)=7)</formula>
    </cfRule>
  </conditionalFormatting>
  <conditionalFormatting sqref="W33:W35 W38:W41 P33:P35 P38:P41 I33:I35 I38:I41">
    <cfRule type="expression" priority="78">
      <formula>OR(WEEKDAY(M33:M57)=1,WEEKDAY(M33:M57)=7)</formula>
    </cfRule>
  </conditionalFormatting>
  <conditionalFormatting sqref="W31 P31 I31">
    <cfRule type="expression" priority="76">
      <formula>OR(WEEKDAY(M31:M63)=1,WEEKDAY(M31:M63)=7)</formula>
    </cfRule>
  </conditionalFormatting>
  <conditionalFormatting sqref="W36 P36 I36">
    <cfRule type="expression" priority="75">
      <formula>OR(WEEKDAY(M36:M68)=1,WEEKDAY(M36:M68)=7)</formula>
    </cfRule>
  </conditionalFormatting>
  <conditionalFormatting sqref="W17:W20 W22:W25 W27:W30 P17:P20 P22:P25 P27:P30 I17:I20 I22:I25 I27:I30">
    <cfRule type="expression" priority="79">
      <formula>OR(WEEKDAY(M17:M46)=1,WEEKDAY(M17:M46)=7)</formula>
    </cfRule>
  </conditionalFormatting>
  <conditionalFormatting sqref="H16 H21 G16:G30 H26">
    <cfRule type="expression" priority="54">
      <formula>OR(WEEKDAY(K16:K46)=1,WEEKDAY(K16:K46)=7)</formula>
    </cfRule>
  </conditionalFormatting>
  <conditionalFormatting sqref="G44:H45">
    <cfRule type="expression" priority="55">
      <formula>OR(WEEKDAY(K44:K68)=1,WEEKDAY(K44:K68)=7)</formula>
    </cfRule>
  </conditionalFormatting>
  <conditionalFormatting sqref="H17:H20 H22:H25 H27:H30">
    <cfRule type="expression" priority="56">
      <formula>OR(WEEKDAY(L17:L46)=1,WEEKDAY(L17:L46)=7)</formula>
    </cfRule>
  </conditionalFormatting>
  <conditionalFormatting sqref="G33:H35 G38:H43">
    <cfRule type="expression" priority="53">
      <formula>OR(WEEKDAY(K33:K57)=1,WEEKDAY(K33:K57)=7)</formula>
    </cfRule>
  </conditionalFormatting>
  <conditionalFormatting sqref="H31">
    <cfRule type="expression" priority="51">
      <formula>OR(WEEKDAY(L31:L63)=1,WEEKDAY(L31:L63)=7)</formula>
    </cfRule>
  </conditionalFormatting>
  <conditionalFormatting sqref="G31">
    <cfRule type="expression" priority="52">
      <formula>OR(WEEKDAY(K31:K64)=1,WEEKDAY(K31:K64)=7)</formula>
    </cfRule>
  </conditionalFormatting>
  <conditionalFormatting sqref="H36">
    <cfRule type="expression" priority="49">
      <formula>OR(WEEKDAY(L36:L68)=1,WEEKDAY(L36:L68)=7)</formula>
    </cfRule>
  </conditionalFormatting>
  <conditionalFormatting sqref="G36">
    <cfRule type="expression" priority="50">
      <formula>OR(WEEKDAY(K36:K69)=1,WEEKDAY(K36:K69)=7)</formula>
    </cfRule>
  </conditionalFormatting>
  <conditionalFormatting sqref="AC16 AC21 AB16:AB30 AC26 V16 V21 U16:U30 V26 O16 O21 N16:N30 O26">
    <cfRule type="expression" priority="46">
      <formula>OR(WEEKDAY(R16:R46)=1,WEEKDAY(R16:R46)=7)</formula>
    </cfRule>
  </conditionalFormatting>
  <conditionalFormatting sqref="AB44:AC45 U44:V45 N44:O45">
    <cfRule type="expression" priority="47">
      <formula>OR(WEEKDAY(R44:R68)=1,WEEKDAY(R44:R68)=7)</formula>
    </cfRule>
  </conditionalFormatting>
  <conditionalFormatting sqref="AC17:AC20 AC22:AC25 AC27:AC30 V17:V20 V22:V25 V27:V30 O17:O20 O22:O25 O27:O30">
    <cfRule type="expression" priority="48">
      <formula>OR(WEEKDAY(S17:S46)=1,WEEKDAY(S17:S46)=7)</formula>
    </cfRule>
  </conditionalFormatting>
  <conditionalFormatting sqref="AB33:AC35 AB38:AC43 U33:V35 U38:V43 N33:O35 N38:O43">
    <cfRule type="expression" priority="45">
      <formula>OR(WEEKDAY(R33:R57)=1,WEEKDAY(R33:R57)=7)</formula>
    </cfRule>
  </conditionalFormatting>
  <conditionalFormatting sqref="AC31 V31 O31">
    <cfRule type="expression" priority="43">
      <formula>OR(WEEKDAY(S31:S63)=1,WEEKDAY(S31:S63)=7)</formula>
    </cfRule>
  </conditionalFormatting>
  <conditionalFormatting sqref="AB31 U31 N31">
    <cfRule type="expression" priority="44">
      <formula>OR(WEEKDAY(R31:R64)=1,WEEKDAY(R31:R64)=7)</formula>
    </cfRule>
  </conditionalFormatting>
  <conditionalFormatting sqref="AC36 V36 O36">
    <cfRule type="expression" priority="41">
      <formula>OR(WEEKDAY(S36:S68)=1,WEEKDAY(S36:S68)=7)</formula>
    </cfRule>
  </conditionalFormatting>
  <conditionalFormatting sqref="AB36 U36 N36">
    <cfRule type="expression" priority="42">
      <formula>OR(WEEKDAY(R36:R69)=1,WEEKDAY(R36:R69)=7)</formula>
    </cfRule>
  </conditionalFormatting>
  <conditionalFormatting sqref="AJ16 AJ21 AI16:AI30 AJ26">
    <cfRule type="expression" priority="38">
      <formula>OR(WEEKDAY(AM16:AM46)=1,WEEKDAY(AM16:AM46)=7)</formula>
    </cfRule>
  </conditionalFormatting>
  <conditionalFormatting sqref="AI44:AJ45">
    <cfRule type="expression" priority="39">
      <formula>OR(WEEKDAY(AM44:AM68)=1,WEEKDAY(AM44:AM68)=7)</formula>
    </cfRule>
  </conditionalFormatting>
  <conditionalFormatting sqref="AJ17:AJ20 AJ22:AJ25 AJ27:AJ30">
    <cfRule type="expression" priority="40">
      <formula>OR(WEEKDAY(AN17:AN46)=1,WEEKDAY(AN17:AN46)=7)</formula>
    </cfRule>
  </conditionalFormatting>
  <conditionalFormatting sqref="AI33:AJ35 AI38:AJ43">
    <cfRule type="expression" priority="37">
      <formula>OR(WEEKDAY(AM33:AM57)=1,WEEKDAY(AM33:AM57)=7)</formula>
    </cfRule>
  </conditionalFormatting>
  <conditionalFormatting sqref="AJ31">
    <cfRule type="expression" priority="35">
      <formula>OR(WEEKDAY(AN31:AN63)=1,WEEKDAY(AN31:AN63)=7)</formula>
    </cfRule>
  </conditionalFormatting>
  <conditionalFormatting sqref="AI31">
    <cfRule type="expression" priority="36">
      <formula>OR(WEEKDAY(AM31:AM64)=1,WEEKDAY(AM31:AM64)=7)</formula>
    </cfRule>
  </conditionalFormatting>
  <conditionalFormatting sqref="AJ36">
    <cfRule type="expression" priority="33">
      <formula>OR(WEEKDAY(AN36:AN68)=1,WEEKDAY(AN36:AN68)=7)</formula>
    </cfRule>
  </conditionalFormatting>
  <conditionalFormatting sqref="AI36">
    <cfRule type="expression" priority="34">
      <formula>OR(WEEKDAY(AM36:AM69)=1,WEEKDAY(AM36:AM69)=7)</formula>
    </cfRule>
  </conditionalFormatting>
  <conditionalFormatting sqref="N11">
    <cfRule type="expression" priority="32">
      <formula>OR(WEEKDAY(W11:W41)=1,WEEKDAY(W11:W41)=7)</formula>
    </cfRule>
  </conditionalFormatting>
  <conditionalFormatting sqref="N12">
    <cfRule type="expression" priority="31">
      <formula>OR(WEEKDAY(R12:R42)=1,WEEKDAY(R12:R42)=7)</formula>
    </cfRule>
  </conditionalFormatting>
  <conditionalFormatting sqref="AA16 AA21 AA26">
    <cfRule type="expression" priority="30">
      <formula>OR(WEEKDAY(AE16:AE46)=1,WEEKDAY(AE16:AE46)=7)</formula>
    </cfRule>
  </conditionalFormatting>
  <conditionalFormatting sqref="AA33:AA35 AA38:AA45">
    <cfRule type="expression" priority="28">
      <formula>OR(WEEKDAY(AE33:AE65)=1,WEEKDAY(AE33:AE65)=7)</formula>
    </cfRule>
  </conditionalFormatting>
  <conditionalFormatting sqref="AA31">
    <cfRule type="expression" priority="27">
      <formula>OR(WEEKDAY(AE31:AE63)=1,WEEKDAY(AE31:AE63)=7)</formula>
    </cfRule>
  </conditionalFormatting>
  <conditionalFormatting sqref="AA36">
    <cfRule type="expression" priority="26">
      <formula>OR(WEEKDAY(AE36:AE68)=1,WEEKDAY(AE36:AE68)=7)</formula>
    </cfRule>
  </conditionalFormatting>
  <conditionalFormatting sqref="AA17:AA20 AA22:AA25 AA27:AA30">
    <cfRule type="expression" priority="29">
      <formula>OR(WEEKDAY(AE17:AE46)=1,WEEKDAY(AE17:AE46)=7)</formula>
    </cfRule>
  </conditionalFormatting>
  <conditionalFormatting sqref="AD33:AD35 AD38:AD45">
    <cfRule type="expression" priority="23">
      <formula>OR(WEEKDAY(AH33:AH65)=1,WEEKDAY(AH33:AH65)=7)</formula>
    </cfRule>
  </conditionalFormatting>
  <conditionalFormatting sqref="AD16 AD21 AD26">
    <cfRule type="expression" priority="24">
      <formula>OR(WEEKDAY(AH16:AH46)=1,WEEKDAY(AH16:AH46)=7)</formula>
    </cfRule>
  </conditionalFormatting>
  <conditionalFormatting sqref="AD31">
    <cfRule type="expression" priority="22">
      <formula>OR(WEEKDAY(AH31:AH63)=1,WEEKDAY(AH31:AH63)=7)</formula>
    </cfRule>
  </conditionalFormatting>
  <conditionalFormatting sqref="AD36">
    <cfRule type="expression" priority="21">
      <formula>OR(WEEKDAY(AH36:AH68)=1,WEEKDAY(AH36:AH68)=7)</formula>
    </cfRule>
  </conditionalFormatting>
  <conditionalFormatting sqref="AD17:AD20 AD22:AD25 AD27:AD30">
    <cfRule type="expression" priority="25">
      <formula>OR(WEEKDAY(AH17:AH46)=1,WEEKDAY(AH17:AH46)=7)</formula>
    </cfRule>
  </conditionalFormatting>
  <conditionalFormatting sqref="AE33:AE35 AE38:AE45">
    <cfRule type="expression" priority="18">
      <formula>OR(WEEKDAY(AI33:AI65)=1,WEEKDAY(AI33:AI65)=7)</formula>
    </cfRule>
  </conditionalFormatting>
  <conditionalFormatting sqref="AE16 AE21 AE26">
    <cfRule type="expression" priority="19">
      <formula>OR(WEEKDAY(AI16:AI46)=1,WEEKDAY(AI16:AI46)=7)</formula>
    </cfRule>
  </conditionalFormatting>
  <conditionalFormatting sqref="AE31">
    <cfRule type="expression" priority="17">
      <formula>OR(WEEKDAY(AI31:AI63)=1,WEEKDAY(AI31:AI63)=7)</formula>
    </cfRule>
  </conditionalFormatting>
  <conditionalFormatting sqref="AE36">
    <cfRule type="expression" priority="16">
      <formula>OR(WEEKDAY(AI36:AI68)=1,WEEKDAY(AI36:AI68)=7)</formula>
    </cfRule>
  </conditionalFormatting>
  <conditionalFormatting sqref="AE17:AE20 AE22:AE25 AE27:AE30">
    <cfRule type="expression" priority="20">
      <formula>OR(WEEKDAY(AI17:AI46)=1,WEEKDAY(AI17:AI46)=7)</formula>
    </cfRule>
  </conditionalFormatting>
  <conditionalFormatting sqref="AF33:AF35 AF38:AF45">
    <cfRule type="expression" priority="13">
      <formula>OR(WEEKDAY(AJ33:AJ65)=1,WEEKDAY(AJ33:AJ65)=7)</formula>
    </cfRule>
  </conditionalFormatting>
  <conditionalFormatting sqref="AF16 AF21 AF26">
    <cfRule type="expression" priority="14">
      <formula>OR(WEEKDAY(AJ16:AJ46)=1,WEEKDAY(AJ16:AJ46)=7)</formula>
    </cfRule>
  </conditionalFormatting>
  <conditionalFormatting sqref="AF31">
    <cfRule type="expression" priority="12">
      <formula>OR(WEEKDAY(AJ31:AJ63)=1,WEEKDAY(AJ31:AJ63)=7)</formula>
    </cfRule>
  </conditionalFormatting>
  <conditionalFormatting sqref="AF36">
    <cfRule type="expression" priority="11">
      <formula>OR(WEEKDAY(AJ36:AJ68)=1,WEEKDAY(AJ36:AJ68)=7)</formula>
    </cfRule>
  </conditionalFormatting>
  <conditionalFormatting sqref="AF17:AF20 AF22:AF25 AF27:AF30">
    <cfRule type="expression" priority="15">
      <formula>OR(WEEKDAY(AJ17:AJ46)=1,WEEKDAY(AJ17:AJ46)=7)</formula>
    </cfRule>
  </conditionalFormatting>
  <conditionalFormatting sqref="AG33:AG35 AG38:AG45">
    <cfRule type="expression" priority="8">
      <formula>OR(WEEKDAY(AK33:AK65)=1,WEEKDAY(AK33:AK65)=7)</formula>
    </cfRule>
  </conditionalFormatting>
  <conditionalFormatting sqref="AG16 AG21 AG26">
    <cfRule type="expression" priority="9">
      <formula>OR(WEEKDAY(AK16:AK46)=1,WEEKDAY(AK16:AK46)=7)</formula>
    </cfRule>
  </conditionalFormatting>
  <conditionalFormatting sqref="AG31">
    <cfRule type="expression" priority="7">
      <formula>OR(WEEKDAY(AK31:AK63)=1,WEEKDAY(AK31:AK63)=7)</formula>
    </cfRule>
  </conditionalFormatting>
  <conditionalFormatting sqref="AG36">
    <cfRule type="expression" priority="6">
      <formula>OR(WEEKDAY(AK36:AK68)=1,WEEKDAY(AK36:AK68)=7)</formula>
    </cfRule>
  </conditionalFormatting>
  <conditionalFormatting sqref="AG17:AG20 AG22:AG25 AG27:AG30">
    <cfRule type="expression" priority="10">
      <formula>OR(WEEKDAY(AK17:AK46)=1,WEEKDAY(AK17:AK46)=7)</formula>
    </cfRule>
  </conditionalFormatting>
  <conditionalFormatting sqref="AH33:AH35 AH38:AH45">
    <cfRule type="expression" priority="3">
      <formula>OR(WEEKDAY(AL33:AL65)=1,WEEKDAY(AL33:AL65)=7)</formula>
    </cfRule>
  </conditionalFormatting>
  <conditionalFormatting sqref="AH16 AH21 AH26">
    <cfRule type="expression" priority="4">
      <formula>OR(WEEKDAY(AL16:AL46)=1,WEEKDAY(AL16:AL46)=7)</formula>
    </cfRule>
  </conditionalFormatting>
  <conditionalFormatting sqref="AH31">
    <cfRule type="expression" priority="2">
      <formula>OR(WEEKDAY(AL31:AL63)=1,WEEKDAY(AL31:AL63)=7)</formula>
    </cfRule>
  </conditionalFormatting>
  <conditionalFormatting sqref="AH36">
    <cfRule type="expression" priority="1">
      <formula>OR(WEEKDAY(AL36:AL68)=1,WEEKDAY(AL36:AL68)=7)</formula>
    </cfRule>
  </conditionalFormatting>
  <conditionalFormatting sqref="AH17:AH20 AH22:AH25 AH27:AH30">
    <cfRule type="expression" priority="5">
      <formula>OR(WEEKDAY(AL17:AL46)=1,WEEKDAY(AL17:AL46)=7)</formula>
    </cfRule>
  </conditionalFormatting>
  <pageMargins left="0.70866141732283472" right="0.70866141732283472" top="0.74803149606299213" bottom="0.74803149606299213" header="0.31496062992125984" footer="0.31496062992125984"/>
  <pageSetup paperSize="9" scale="37"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32"/>
  <sheetViews>
    <sheetView workbookViewId="0">
      <selection activeCell="H17" sqref="H17"/>
    </sheetView>
  </sheetViews>
  <sheetFormatPr defaultRowHeight="14.5" x14ac:dyDescent="0.35"/>
  <sheetData>
    <row r="1" spans="1:11" s="50" customFormat="1" ht="20" thickBot="1" x14ac:dyDescent="0.5">
      <c r="A1" s="213" t="s">
        <v>65</v>
      </c>
      <c r="B1" s="214"/>
      <c r="C1" s="214"/>
      <c r="D1" s="214"/>
      <c r="E1" s="214"/>
      <c r="F1" s="214"/>
      <c r="G1" s="214"/>
      <c r="H1" s="214"/>
      <c r="I1" s="214"/>
      <c r="J1" s="214"/>
      <c r="K1" s="215"/>
    </row>
    <row r="2" spans="1:11" x14ac:dyDescent="0.35">
      <c r="A2" s="49"/>
      <c r="B2" s="49"/>
      <c r="C2" s="49"/>
      <c r="D2" s="49"/>
      <c r="E2" s="49"/>
      <c r="F2" s="49"/>
      <c r="G2" s="49"/>
      <c r="H2" s="49"/>
      <c r="I2" s="49"/>
      <c r="J2" s="49"/>
      <c r="K2" s="49"/>
    </row>
    <row r="3" spans="1:11" ht="15" thickBot="1" x14ac:dyDescent="0.4"/>
    <row r="4" spans="1:11" ht="14.5" customHeight="1" x14ac:dyDescent="0.35">
      <c r="A4" s="216" t="s">
        <v>66</v>
      </c>
      <c r="B4" s="217"/>
      <c r="C4" s="217"/>
      <c r="D4" s="217"/>
      <c r="E4" s="217"/>
      <c r="F4" s="217"/>
      <c r="G4" s="217"/>
      <c r="H4" s="217"/>
      <c r="I4" s="217"/>
      <c r="J4" s="217"/>
      <c r="K4" s="218"/>
    </row>
    <row r="5" spans="1:11" x14ac:dyDescent="0.35">
      <c r="A5" s="219"/>
      <c r="B5" s="220"/>
      <c r="C5" s="220"/>
      <c r="D5" s="220"/>
      <c r="E5" s="220"/>
      <c r="F5" s="220"/>
      <c r="G5" s="220"/>
      <c r="H5" s="220"/>
      <c r="I5" s="220"/>
      <c r="J5" s="220"/>
      <c r="K5" s="221"/>
    </row>
    <row r="6" spans="1:11" x14ac:dyDescent="0.35">
      <c r="A6" s="219"/>
      <c r="B6" s="220"/>
      <c r="C6" s="220"/>
      <c r="D6" s="220"/>
      <c r="E6" s="220"/>
      <c r="F6" s="220"/>
      <c r="G6" s="220"/>
      <c r="H6" s="220"/>
      <c r="I6" s="220"/>
      <c r="J6" s="220"/>
      <c r="K6" s="221"/>
    </row>
    <row r="7" spans="1:11" ht="15" thickBot="1" x14ac:dyDescent="0.4">
      <c r="A7" s="222"/>
      <c r="B7" s="223"/>
      <c r="C7" s="223"/>
      <c r="D7" s="223"/>
      <c r="E7" s="223"/>
      <c r="F7" s="223"/>
      <c r="G7" s="223"/>
      <c r="H7" s="223"/>
      <c r="I7" s="223"/>
      <c r="J7" s="223"/>
      <c r="K7" s="224"/>
    </row>
    <row r="8" spans="1:11" x14ac:dyDescent="0.35">
      <c r="A8" s="48"/>
      <c r="B8" s="48"/>
      <c r="C8" s="48"/>
      <c r="D8" s="48"/>
      <c r="E8" s="48"/>
      <c r="F8" s="48"/>
      <c r="G8" s="48"/>
      <c r="H8" s="48"/>
      <c r="I8" s="48"/>
      <c r="J8" s="48"/>
      <c r="K8" s="48"/>
    </row>
    <row r="10" spans="1:11" ht="15" thickBot="1" x14ac:dyDescent="0.4"/>
    <row r="11" spans="1:11" x14ac:dyDescent="0.35">
      <c r="A11" s="216" t="s">
        <v>67</v>
      </c>
      <c r="B11" s="217"/>
      <c r="C11" s="217"/>
      <c r="D11" s="217"/>
      <c r="E11" s="217"/>
      <c r="F11" s="217"/>
      <c r="G11" s="217"/>
      <c r="H11" s="217"/>
      <c r="I11" s="217"/>
      <c r="J11" s="217"/>
      <c r="K11" s="218"/>
    </row>
    <row r="12" spans="1:11" x14ac:dyDescent="0.35">
      <c r="A12" s="219"/>
      <c r="B12" s="220"/>
      <c r="C12" s="220"/>
      <c r="D12" s="220"/>
      <c r="E12" s="220"/>
      <c r="F12" s="220"/>
      <c r="G12" s="220"/>
      <c r="H12" s="220"/>
      <c r="I12" s="220"/>
      <c r="J12" s="220"/>
      <c r="K12" s="221"/>
    </row>
    <row r="13" spans="1:11" x14ac:dyDescent="0.35">
      <c r="A13" s="219"/>
      <c r="B13" s="220"/>
      <c r="C13" s="220"/>
      <c r="D13" s="220"/>
      <c r="E13" s="220"/>
      <c r="F13" s="220"/>
      <c r="G13" s="220"/>
      <c r="H13" s="220"/>
      <c r="I13" s="220"/>
      <c r="J13" s="220"/>
      <c r="K13" s="221"/>
    </row>
    <row r="14" spans="1:11" ht="15" thickBot="1" x14ac:dyDescent="0.4">
      <c r="A14" s="222"/>
      <c r="B14" s="223"/>
      <c r="C14" s="223"/>
      <c r="D14" s="223"/>
      <c r="E14" s="223"/>
      <c r="F14" s="223"/>
      <c r="G14" s="223"/>
      <c r="H14" s="223"/>
      <c r="I14" s="223"/>
      <c r="J14" s="223"/>
      <c r="K14" s="224"/>
    </row>
    <row r="16" spans="1:11" x14ac:dyDescent="0.35">
      <c r="B16" s="182"/>
      <c r="C16" s="182"/>
      <c r="H16">
        <v>1</v>
      </c>
    </row>
    <row r="17" spans="1:11" ht="15" thickBot="1" x14ac:dyDescent="0.4">
      <c r="B17" s="182"/>
      <c r="C17" s="182"/>
    </row>
    <row r="18" spans="1:11" ht="409.5" x14ac:dyDescent="0.35">
      <c r="A18" s="159" t="s">
        <v>68</v>
      </c>
      <c r="B18" s="182"/>
      <c r="C18" s="182"/>
      <c r="D18" s="160"/>
      <c r="E18" s="160"/>
      <c r="F18" s="160"/>
      <c r="G18" s="160"/>
      <c r="H18" s="160"/>
      <c r="I18" s="160"/>
      <c r="J18" s="160"/>
      <c r="K18" s="161"/>
    </row>
    <row r="19" spans="1:11" x14ac:dyDescent="0.35">
      <c r="A19" s="162"/>
      <c r="B19" s="182"/>
      <c r="C19" s="182"/>
      <c r="D19" s="163"/>
      <c r="E19" s="163"/>
      <c r="F19" s="163"/>
      <c r="G19" s="163"/>
      <c r="H19" s="163"/>
      <c r="I19" s="163"/>
      <c r="J19" s="163"/>
      <c r="K19" s="164"/>
    </row>
    <row r="20" spans="1:11" ht="15" thickBot="1" x14ac:dyDescent="0.4">
      <c r="A20" s="165"/>
      <c r="B20" s="166"/>
      <c r="C20" s="166"/>
      <c r="D20" s="166"/>
      <c r="E20" s="166"/>
      <c r="F20" s="166"/>
      <c r="G20" s="166"/>
      <c r="H20" s="166"/>
      <c r="I20" s="166"/>
      <c r="J20" s="166"/>
      <c r="K20" s="167"/>
    </row>
    <row r="21" spans="1:11" x14ac:dyDescent="0.35">
      <c r="A21" s="48"/>
      <c r="B21" s="225"/>
      <c r="C21" s="225"/>
      <c r="D21" s="48"/>
      <c r="E21" s="48"/>
      <c r="F21" s="48"/>
      <c r="G21" s="48"/>
      <c r="H21" s="48"/>
      <c r="I21" s="48"/>
      <c r="J21" s="48"/>
      <c r="K21" s="48"/>
    </row>
    <row r="22" spans="1:11" x14ac:dyDescent="0.35">
      <c r="A22" s="48"/>
      <c r="B22" s="226"/>
      <c r="C22" s="226"/>
      <c r="D22" s="48"/>
      <c r="E22" s="48"/>
      <c r="F22" s="48"/>
      <c r="G22" s="48"/>
      <c r="H22" s="48"/>
      <c r="I22" s="48"/>
      <c r="J22" s="48"/>
      <c r="K22" s="48"/>
    </row>
    <row r="23" spans="1:11" ht="15" thickBot="1" x14ac:dyDescent="0.4">
      <c r="B23" s="226"/>
      <c r="C23" s="226"/>
    </row>
    <row r="24" spans="1:11" ht="409.5" x14ac:dyDescent="0.35">
      <c r="A24" s="150" t="s">
        <v>69</v>
      </c>
      <c r="B24" s="226"/>
      <c r="C24" s="226"/>
      <c r="D24" s="151"/>
      <c r="E24" s="151"/>
      <c r="F24" s="151"/>
      <c r="G24" s="151"/>
      <c r="H24" s="151"/>
      <c r="I24" s="151"/>
      <c r="J24" s="151"/>
      <c r="K24" s="152"/>
    </row>
    <row r="25" spans="1:11" x14ac:dyDescent="0.35">
      <c r="A25" s="153"/>
      <c r="B25" s="154"/>
      <c r="C25" s="154"/>
      <c r="D25" s="154"/>
      <c r="E25" s="154"/>
      <c r="F25" s="154"/>
      <c r="G25" s="154"/>
      <c r="H25" s="154"/>
      <c r="I25" s="154"/>
      <c r="J25" s="154"/>
      <c r="K25" s="155"/>
    </row>
    <row r="26" spans="1:11" ht="15" thickBot="1" x14ac:dyDescent="0.4">
      <c r="A26" s="156"/>
      <c r="B26" s="220"/>
      <c r="C26" s="220"/>
      <c r="D26" s="157"/>
      <c r="E26" s="157"/>
      <c r="F26" s="157"/>
      <c r="G26" s="157"/>
      <c r="H26" s="157"/>
      <c r="I26" s="157"/>
      <c r="J26" s="157"/>
      <c r="K26" s="158"/>
    </row>
    <row r="27" spans="1:11" x14ac:dyDescent="0.35">
      <c r="B27" s="220"/>
      <c r="C27" s="220"/>
    </row>
    <row r="28" spans="1:11" x14ac:dyDescent="0.35">
      <c r="B28" s="220"/>
      <c r="C28" s="220"/>
    </row>
    <row r="29" spans="1:11" ht="15" thickBot="1" x14ac:dyDescent="0.4">
      <c r="B29" s="223"/>
      <c r="C29" s="223"/>
    </row>
    <row r="30" spans="1:11" x14ac:dyDescent="0.35">
      <c r="A30" s="204" t="s">
        <v>70</v>
      </c>
      <c r="B30" s="205"/>
      <c r="C30" s="205"/>
      <c r="D30" s="205"/>
      <c r="E30" s="205"/>
      <c r="F30" s="205"/>
      <c r="G30" s="205"/>
      <c r="H30" s="205"/>
      <c r="I30" s="205"/>
      <c r="J30" s="205"/>
      <c r="K30" s="206"/>
    </row>
    <row r="31" spans="1:11" x14ac:dyDescent="0.35">
      <c r="A31" s="207"/>
      <c r="B31" s="208"/>
      <c r="C31" s="208"/>
      <c r="D31" s="208"/>
      <c r="E31" s="208"/>
      <c r="F31" s="208"/>
      <c r="G31" s="208"/>
      <c r="H31" s="208"/>
      <c r="I31" s="208"/>
      <c r="J31" s="208"/>
      <c r="K31" s="209"/>
    </row>
    <row r="32" spans="1:11" ht="15" thickBot="1" x14ac:dyDescent="0.4">
      <c r="A32" s="210"/>
      <c r="B32" s="211"/>
      <c r="C32" s="211"/>
      <c r="D32" s="211"/>
      <c r="E32" s="211"/>
      <c r="F32" s="211"/>
      <c r="G32" s="211"/>
      <c r="H32" s="211"/>
      <c r="I32" s="211"/>
      <c r="J32" s="211"/>
      <c r="K32" s="212"/>
    </row>
  </sheetData>
  <mergeCells count="10">
    <mergeCell ref="A30:K32"/>
    <mergeCell ref="A1:K1"/>
    <mergeCell ref="A4:K7"/>
    <mergeCell ref="A11:K14"/>
    <mergeCell ref="B16:B19"/>
    <mergeCell ref="B21:B24"/>
    <mergeCell ref="B26:B29"/>
    <mergeCell ref="C16:C19"/>
    <mergeCell ref="C21:C24"/>
    <mergeCell ref="C26:C29"/>
  </mergeCells>
  <pageMargins left="0.7" right="0.7" top="0.75" bottom="0.75" header="0.3" footer="0.3"/>
  <pageSetup paperSize="9" scale="91"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workbookViewId="0">
      <selection activeCell="AI45" sqref="C16:AJ45"/>
    </sheetView>
  </sheetViews>
  <sheetFormatPr defaultRowHeight="14.5"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AD29"/>
  <sheetViews>
    <sheetView workbookViewId="0"/>
  </sheetViews>
  <sheetFormatPr defaultRowHeight="14.5" x14ac:dyDescent="0.35"/>
  <cols>
    <col min="2" max="2" width="21.81640625" customWidth="1"/>
  </cols>
  <sheetData>
    <row r="1" spans="2:30" ht="15" thickBot="1" x14ac:dyDescent="0.4">
      <c r="B1" s="29" t="s">
        <v>8</v>
      </c>
      <c r="C1" s="3"/>
      <c r="D1" s="3"/>
      <c r="E1" s="3"/>
      <c r="F1" s="4">
        <v>2023</v>
      </c>
    </row>
    <row r="2" spans="2:30" x14ac:dyDescent="0.35">
      <c r="B2" s="2"/>
      <c r="C2" s="2"/>
      <c r="D2" s="2"/>
      <c r="E2" s="2"/>
      <c r="F2" s="2"/>
    </row>
    <row r="3" spans="2:30" ht="15" thickBot="1" x14ac:dyDescent="0.4"/>
    <row r="4" spans="2:30" ht="15" thickBot="1" x14ac:dyDescent="0.4">
      <c r="C4" s="41" t="s">
        <v>9</v>
      </c>
      <c r="D4" s="42" t="s">
        <v>10</v>
      </c>
      <c r="E4" s="42" t="s">
        <v>11</v>
      </c>
      <c r="F4" s="42" t="s">
        <v>12</v>
      </c>
      <c r="G4" s="42" t="s">
        <v>13</v>
      </c>
      <c r="H4" s="42" t="s">
        <v>14</v>
      </c>
      <c r="I4" s="42" t="s">
        <v>15</v>
      </c>
      <c r="J4" s="42" t="s">
        <v>16</v>
      </c>
      <c r="K4" s="42" t="s">
        <v>17</v>
      </c>
      <c r="L4" s="42" t="s">
        <v>18</v>
      </c>
      <c r="M4" s="42" t="s">
        <v>19</v>
      </c>
      <c r="N4" s="43" t="s">
        <v>20</v>
      </c>
      <c r="O4" s="44" t="s">
        <v>21</v>
      </c>
    </row>
    <row r="5" spans="2:30" x14ac:dyDescent="0.35">
      <c r="B5" s="38" t="s">
        <v>22</v>
      </c>
      <c r="C5" s="121">
        <f>'JAN 2023'!AK31</f>
        <v>0</v>
      </c>
      <c r="D5" s="122">
        <f>'FEB 2023'!AK31</f>
        <v>0</v>
      </c>
      <c r="E5" s="122">
        <f>'MAR 2023'!AK31</f>
        <v>0</v>
      </c>
      <c r="F5" s="122">
        <f>'APR 2023'!AK31</f>
        <v>0</v>
      </c>
      <c r="G5" s="122">
        <f>'MAY 2023'!AK31</f>
        <v>0</v>
      </c>
      <c r="H5" s="122">
        <f>'JUN 2023'!AK31</f>
        <v>0</v>
      </c>
      <c r="I5" s="122">
        <f>'JUL 2023'!AK31</f>
        <v>0</v>
      </c>
      <c r="J5" s="122">
        <f>'AUG 2023'!AK31</f>
        <v>0</v>
      </c>
      <c r="K5" s="122">
        <f>'SEP 2023'!AK31</f>
        <v>0</v>
      </c>
      <c r="L5" s="122">
        <f>'OCT 2023'!AK31</f>
        <v>0</v>
      </c>
      <c r="M5" s="122">
        <f>'NOV 2023'!AK31</f>
        <v>0</v>
      </c>
      <c r="N5" s="123">
        <f>'DEC 2023'!AK31</f>
        <v>0</v>
      </c>
      <c r="O5" s="132">
        <f>SUM(C5:N5)</f>
        <v>0</v>
      </c>
    </row>
    <row r="6" spans="2:30" x14ac:dyDescent="0.35">
      <c r="B6" s="39" t="s">
        <v>23</v>
      </c>
      <c r="C6" s="124">
        <f>'JAN 2023'!AK36</f>
        <v>0</v>
      </c>
      <c r="D6" s="125">
        <f>'FEB 2023'!AK36</f>
        <v>0</v>
      </c>
      <c r="E6" s="125">
        <f>'MAR 2023'!AK36</f>
        <v>0</v>
      </c>
      <c r="F6" s="125">
        <f>'APR 2023'!AK36</f>
        <v>0</v>
      </c>
      <c r="G6" s="125">
        <f>'MAY 2023'!AK36</f>
        <v>0</v>
      </c>
      <c r="H6" s="125">
        <f>'JUN 2023'!AK36</f>
        <v>0</v>
      </c>
      <c r="I6" s="125">
        <f>'JUL 2023'!AK36</f>
        <v>0</v>
      </c>
      <c r="J6" s="125">
        <f>'AUG 2023'!AK36</f>
        <v>0</v>
      </c>
      <c r="K6" s="125">
        <f>'SEP 2023'!AK36</f>
        <v>0</v>
      </c>
      <c r="L6" s="125">
        <f>'OCT 2023'!AK36</f>
        <v>0</v>
      </c>
      <c r="M6" s="125">
        <f>'NOV 2023'!AK36</f>
        <v>0</v>
      </c>
      <c r="N6" s="126">
        <f>'DEC 2023'!AK36</f>
        <v>0</v>
      </c>
      <c r="O6" s="133">
        <f t="shared" ref="O6:O7" si="0">SUM(C6:N6)</f>
        <v>0</v>
      </c>
    </row>
    <row r="7" spans="2:30" ht="15" thickBot="1" x14ac:dyDescent="0.4">
      <c r="B7" s="40" t="s">
        <v>24</v>
      </c>
      <c r="C7" s="127">
        <f>'JAN 2023'!AK42</f>
        <v>0</v>
      </c>
      <c r="D7" s="128">
        <f>'FEB 2023'!AK42</f>
        <v>0</v>
      </c>
      <c r="E7" s="128">
        <f>'MAR 2023'!AK42</f>
        <v>0</v>
      </c>
      <c r="F7" s="128">
        <f>'APR 2023'!AK42</f>
        <v>0</v>
      </c>
      <c r="G7" s="128">
        <f>'MAY 2023'!AK42</f>
        <v>0</v>
      </c>
      <c r="H7" s="128">
        <f>'JUN 2023'!AK42</f>
        <v>0</v>
      </c>
      <c r="I7" s="128">
        <f>'JUL 2023'!AK42</f>
        <v>0</v>
      </c>
      <c r="J7" s="128">
        <f>'AUG 2023'!AK42</f>
        <v>0</v>
      </c>
      <c r="K7" s="128">
        <f>'SEP 2023'!AK42</f>
        <v>0</v>
      </c>
      <c r="L7" s="128">
        <f>'OCT 2023'!AK42</f>
        <v>0</v>
      </c>
      <c r="M7" s="128">
        <f>'NOV 2023'!AK42</f>
        <v>0</v>
      </c>
      <c r="N7" s="129">
        <f>'DEC 2023'!AK42</f>
        <v>0</v>
      </c>
      <c r="O7" s="134">
        <f t="shared" si="0"/>
        <v>0</v>
      </c>
    </row>
    <row r="8" spans="2:30" ht="15" thickBot="1" x14ac:dyDescent="0.4">
      <c r="B8" s="34" t="s">
        <v>25</v>
      </c>
      <c r="C8" s="97">
        <f>SUM(C5:C7)</f>
        <v>0</v>
      </c>
      <c r="D8" s="98">
        <f t="shared" ref="D8:O8" si="1">SUM(D5:D7)</f>
        <v>0</v>
      </c>
      <c r="E8" s="98">
        <f t="shared" si="1"/>
        <v>0</v>
      </c>
      <c r="F8" s="98">
        <f t="shared" si="1"/>
        <v>0</v>
      </c>
      <c r="G8" s="98">
        <f t="shared" si="1"/>
        <v>0</v>
      </c>
      <c r="H8" s="98">
        <f t="shared" si="1"/>
        <v>0</v>
      </c>
      <c r="I8" s="98">
        <f t="shared" si="1"/>
        <v>0</v>
      </c>
      <c r="J8" s="98">
        <f t="shared" si="1"/>
        <v>0</v>
      </c>
      <c r="K8" s="98">
        <f t="shared" si="1"/>
        <v>0</v>
      </c>
      <c r="L8" s="98">
        <f t="shared" si="1"/>
        <v>0</v>
      </c>
      <c r="M8" s="98">
        <f t="shared" si="1"/>
        <v>0</v>
      </c>
      <c r="N8" s="130">
        <f t="shared" si="1"/>
        <v>0</v>
      </c>
      <c r="O8" s="131">
        <f t="shared" si="1"/>
        <v>0</v>
      </c>
    </row>
    <row r="9" spans="2:30" ht="15" thickBot="1" x14ac:dyDescent="0.4"/>
    <row r="10" spans="2:30" ht="15" thickBot="1" x14ac:dyDescent="0.4">
      <c r="B10" s="5" t="s">
        <v>26</v>
      </c>
      <c r="C10" s="41" t="s">
        <v>9</v>
      </c>
      <c r="D10" s="42" t="s">
        <v>10</v>
      </c>
      <c r="E10" s="42" t="s">
        <v>11</v>
      </c>
      <c r="F10" s="42" t="s">
        <v>12</v>
      </c>
      <c r="G10" s="42" t="s">
        <v>13</v>
      </c>
      <c r="H10" s="42" t="s">
        <v>14</v>
      </c>
      <c r="I10" s="42" t="s">
        <v>15</v>
      </c>
      <c r="J10" s="42" t="s">
        <v>16</v>
      </c>
      <c r="K10" s="42" t="s">
        <v>17</v>
      </c>
      <c r="L10" s="42" t="s">
        <v>18</v>
      </c>
      <c r="M10" s="42" t="s">
        <v>19</v>
      </c>
      <c r="N10" s="43" t="s">
        <v>20</v>
      </c>
      <c r="O10" s="44" t="s">
        <v>21</v>
      </c>
    </row>
    <row r="11" spans="2:30" ht="14.5" customHeight="1" x14ac:dyDescent="0.35">
      <c r="B11" s="148" t="s">
        <v>27</v>
      </c>
      <c r="C11" s="135">
        <f>C5+C6</f>
        <v>0</v>
      </c>
      <c r="D11" s="136">
        <f t="shared" ref="D11:N11" si="2">D5+D6</f>
        <v>0</v>
      </c>
      <c r="E11" s="136">
        <f t="shared" si="2"/>
        <v>0</v>
      </c>
      <c r="F11" s="136">
        <f t="shared" si="2"/>
        <v>0</v>
      </c>
      <c r="G11" s="136">
        <f t="shared" si="2"/>
        <v>0</v>
      </c>
      <c r="H11" s="136">
        <f t="shared" si="2"/>
        <v>0</v>
      </c>
      <c r="I11" s="136">
        <f t="shared" si="2"/>
        <v>0</v>
      </c>
      <c r="J11" s="136">
        <f t="shared" si="2"/>
        <v>0</v>
      </c>
      <c r="K11" s="136">
        <f t="shared" si="2"/>
        <v>0</v>
      </c>
      <c r="L11" s="136">
        <f t="shared" si="2"/>
        <v>0</v>
      </c>
      <c r="M11" s="136">
        <f t="shared" si="2"/>
        <v>0</v>
      </c>
      <c r="N11" s="137">
        <f t="shared" si="2"/>
        <v>0</v>
      </c>
      <c r="O11" s="146">
        <f>SUM(C11:N11)</f>
        <v>0</v>
      </c>
      <c r="P11" s="143"/>
      <c r="Q11" s="173" t="s">
        <v>28</v>
      </c>
      <c r="R11" s="174"/>
      <c r="S11" s="175"/>
      <c r="T11" s="147"/>
      <c r="U11" s="147"/>
      <c r="V11" s="147"/>
      <c r="W11" s="147"/>
      <c r="X11" s="147"/>
      <c r="Y11" s="147"/>
      <c r="Z11" s="147"/>
      <c r="AA11" s="147"/>
      <c r="AB11" s="147"/>
      <c r="AC11" s="147"/>
      <c r="AD11" s="147"/>
    </row>
    <row r="12" spans="2:30" ht="15" thickBot="1" x14ac:dyDescent="0.4">
      <c r="B12" s="40" t="s">
        <v>29</v>
      </c>
      <c r="C12" s="138">
        <f>C7</f>
        <v>0</v>
      </c>
      <c r="D12" s="139">
        <f t="shared" ref="D12:N12" si="3">D7</f>
        <v>0</v>
      </c>
      <c r="E12" s="139">
        <f t="shared" si="3"/>
        <v>0</v>
      </c>
      <c r="F12" s="139">
        <f t="shared" si="3"/>
        <v>0</v>
      </c>
      <c r="G12" s="139">
        <f t="shared" si="3"/>
        <v>0</v>
      </c>
      <c r="H12" s="139">
        <f t="shared" si="3"/>
        <v>0</v>
      </c>
      <c r="I12" s="139">
        <f t="shared" si="3"/>
        <v>0</v>
      </c>
      <c r="J12" s="139">
        <f t="shared" si="3"/>
        <v>0</v>
      </c>
      <c r="K12" s="139">
        <f t="shared" si="3"/>
        <v>0</v>
      </c>
      <c r="L12" s="139">
        <f t="shared" si="3"/>
        <v>0</v>
      </c>
      <c r="M12" s="139">
        <f t="shared" si="3"/>
        <v>0</v>
      </c>
      <c r="N12" s="140">
        <f t="shared" si="3"/>
        <v>0</v>
      </c>
      <c r="O12" s="134">
        <f>SUM(C12:N12)</f>
        <v>0</v>
      </c>
      <c r="Q12" s="176"/>
      <c r="R12" s="177"/>
      <c r="S12" s="178"/>
      <c r="T12" s="147"/>
      <c r="U12" s="147"/>
      <c r="V12" s="147"/>
      <c r="W12" s="147"/>
      <c r="X12" s="147"/>
      <c r="Y12" s="147"/>
      <c r="Z12" s="147"/>
      <c r="AA12" s="147"/>
      <c r="AB12" s="147"/>
      <c r="AC12" s="147"/>
      <c r="AD12" s="147"/>
    </row>
    <row r="13" spans="2:30" ht="15" thickBot="1" x14ac:dyDescent="0.4">
      <c r="B13" s="34" t="s">
        <v>25</v>
      </c>
      <c r="C13" s="97">
        <f>SUM(C11:C12)</f>
        <v>0</v>
      </c>
      <c r="D13" s="98">
        <f t="shared" ref="D13:O13" si="4">SUM(D11:D12)</f>
        <v>0</v>
      </c>
      <c r="E13" s="98">
        <f t="shared" si="4"/>
        <v>0</v>
      </c>
      <c r="F13" s="98">
        <f t="shared" si="4"/>
        <v>0</v>
      </c>
      <c r="G13" s="98">
        <f t="shared" si="4"/>
        <v>0</v>
      </c>
      <c r="H13" s="98">
        <f t="shared" si="4"/>
        <v>0</v>
      </c>
      <c r="I13" s="98">
        <f t="shared" si="4"/>
        <v>0</v>
      </c>
      <c r="J13" s="98">
        <f t="shared" si="4"/>
        <v>0</v>
      </c>
      <c r="K13" s="98">
        <f t="shared" si="4"/>
        <v>0</v>
      </c>
      <c r="L13" s="98">
        <f t="shared" si="4"/>
        <v>0</v>
      </c>
      <c r="M13" s="98">
        <f t="shared" si="4"/>
        <v>0</v>
      </c>
      <c r="N13" s="141">
        <f t="shared" si="4"/>
        <v>0</v>
      </c>
      <c r="O13" s="131">
        <f t="shared" si="4"/>
        <v>0</v>
      </c>
      <c r="Q13" s="176"/>
      <c r="R13" s="177"/>
      <c r="S13" s="178"/>
    </row>
    <row r="14" spans="2:30" x14ac:dyDescent="0.35">
      <c r="Q14" s="176"/>
      <c r="R14" s="177"/>
      <c r="S14" s="178"/>
    </row>
    <row r="15" spans="2:30" ht="14.5" customHeight="1" x14ac:dyDescent="0.35">
      <c r="Q15" s="176"/>
      <c r="R15" s="177"/>
      <c r="S15" s="178"/>
    </row>
    <row r="16" spans="2:30" x14ac:dyDescent="0.35">
      <c r="B16" s="182"/>
      <c r="C16" s="182"/>
      <c r="H16">
        <v>1</v>
      </c>
      <c r="Q16" s="176"/>
      <c r="R16" s="177"/>
      <c r="S16" s="178"/>
    </row>
    <row r="17" spans="2:19" ht="15" thickBot="1" x14ac:dyDescent="0.4">
      <c r="B17" s="182"/>
      <c r="C17" s="182"/>
      <c r="Q17" s="179"/>
      <c r="R17" s="180"/>
      <c r="S17" s="181"/>
    </row>
    <row r="18" spans="2:19" x14ac:dyDescent="0.35">
      <c r="B18" s="182"/>
      <c r="C18" s="182"/>
    </row>
    <row r="19" spans="2:19" x14ac:dyDescent="0.35">
      <c r="B19" s="182"/>
      <c r="C19" s="182"/>
    </row>
    <row r="21" spans="2:19" x14ac:dyDescent="0.35">
      <c r="B21" s="182"/>
      <c r="C21" s="182"/>
    </row>
    <row r="22" spans="2:19" x14ac:dyDescent="0.35">
      <c r="B22" s="182"/>
      <c r="C22" s="182"/>
    </row>
    <row r="23" spans="2:19" x14ac:dyDescent="0.35">
      <c r="B23" s="182"/>
      <c r="C23" s="182"/>
    </row>
    <row r="24" spans="2:19" x14ac:dyDescent="0.35">
      <c r="B24" s="182"/>
      <c r="C24" s="182"/>
    </row>
    <row r="26" spans="2:19" x14ac:dyDescent="0.35">
      <c r="B26" s="182"/>
      <c r="C26" s="182"/>
    </row>
    <row r="27" spans="2:19" x14ac:dyDescent="0.35">
      <c r="B27" s="182"/>
      <c r="C27" s="182"/>
    </row>
    <row r="28" spans="2:19" x14ac:dyDescent="0.35">
      <c r="B28" s="182"/>
      <c r="C28" s="182"/>
    </row>
    <row r="29" spans="2:19" x14ac:dyDescent="0.35">
      <c r="B29" s="182"/>
      <c r="C29" s="182"/>
    </row>
  </sheetData>
  <mergeCells count="7">
    <mergeCell ref="Q11:S17"/>
    <mergeCell ref="B16:B19"/>
    <mergeCell ref="B21:B24"/>
    <mergeCell ref="B26:B29"/>
    <mergeCell ref="C16:C19"/>
    <mergeCell ref="C21:C24"/>
    <mergeCell ref="C26:C29"/>
  </mergeCells>
  <pageMargins left="0.7" right="0.7" top="0.75" bottom="0.75" header="0.3" footer="0.3"/>
  <pageSetup paperSize="9" scale="91"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3" tint="0.59999389629810485"/>
    <pageSetUpPr fitToPage="1"/>
  </sheetPr>
  <dimension ref="A2:AM54"/>
  <sheetViews>
    <sheetView tabSelected="1" topLeftCell="A4" zoomScaleNormal="100" workbookViewId="0">
      <pane xSplit="4" ySplit="12" topLeftCell="E16" activePane="bottomRight" state="frozen"/>
      <selection pane="topRight" activeCell="C14" sqref="C14"/>
      <selection pane="bottomLeft" activeCell="C14" sqref="C14"/>
      <selection pane="bottomRight" activeCell="E16" sqref="E16"/>
    </sheetView>
  </sheetViews>
  <sheetFormatPr defaultRowHeight="14.5" x14ac:dyDescent="0.35"/>
  <cols>
    <col min="2" max="2" width="34.54296875" customWidth="1"/>
    <col min="3" max="3" width="11.7265625" customWidth="1"/>
    <col min="4" max="4" width="13.81640625" customWidth="1"/>
    <col min="5" max="5" width="31.453125" bestFit="1" customWidth="1"/>
    <col min="6" max="6" width="6.453125" customWidth="1"/>
    <col min="7" max="36" width="6.81640625" customWidth="1"/>
    <col min="37" max="37" width="11.26953125" customWidth="1"/>
  </cols>
  <sheetData>
    <row r="2" spans="1:37" ht="15" thickBot="1" x14ac:dyDescent="0.4"/>
    <row r="3" spans="1:37" ht="24" thickBot="1" x14ac:dyDescent="0.6">
      <c r="B3" s="6" t="s">
        <v>30</v>
      </c>
      <c r="C3" s="7"/>
      <c r="D3" s="7"/>
      <c r="E3" s="7"/>
      <c r="F3" s="8"/>
      <c r="G3" s="8"/>
      <c r="H3" s="8"/>
      <c r="I3" s="8"/>
      <c r="J3" s="8"/>
      <c r="K3" s="9"/>
    </row>
    <row r="4" spans="1:37" x14ac:dyDescent="0.35">
      <c r="B4" s="45"/>
      <c r="C4" s="46"/>
      <c r="D4" s="46"/>
      <c r="E4" s="46"/>
      <c r="F4" s="46"/>
      <c r="G4" s="46"/>
      <c r="H4" s="46"/>
      <c r="I4" s="46"/>
      <c r="J4" s="46"/>
      <c r="K4" s="47"/>
    </row>
    <row r="5" spans="1:37" x14ac:dyDescent="0.35">
      <c r="B5" s="11" t="s">
        <v>31</v>
      </c>
      <c r="C5" s="12"/>
      <c r="D5" s="12" t="s">
        <v>32</v>
      </c>
      <c r="E5" s="12"/>
      <c r="F5" s="10"/>
      <c r="G5" s="12"/>
      <c r="H5" s="12"/>
      <c r="I5" s="12"/>
      <c r="J5" s="12"/>
      <c r="K5" s="13"/>
      <c r="M5" s="2"/>
    </row>
    <row r="6" spans="1:37" x14ac:dyDescent="0.35">
      <c r="A6" s="1"/>
      <c r="B6" s="11"/>
      <c r="C6" s="12"/>
      <c r="D6" s="12"/>
      <c r="E6" s="12"/>
      <c r="F6" s="12"/>
      <c r="G6" s="12"/>
      <c r="H6" s="12"/>
      <c r="I6" s="12"/>
      <c r="J6" s="12"/>
      <c r="K6" s="13"/>
      <c r="L6" s="2"/>
      <c r="M6" s="2"/>
    </row>
    <row r="7" spans="1:37" x14ac:dyDescent="0.35">
      <c r="B7" s="11" t="s">
        <v>33</v>
      </c>
      <c r="C7" s="12"/>
      <c r="D7" s="12" t="s">
        <v>34</v>
      </c>
      <c r="E7" s="12"/>
      <c r="F7" s="10"/>
      <c r="G7" s="12"/>
      <c r="H7" s="12"/>
      <c r="I7" s="12"/>
      <c r="J7" s="12"/>
      <c r="K7" s="13"/>
      <c r="L7" s="2"/>
      <c r="M7" s="2"/>
    </row>
    <row r="8" spans="1:37" x14ac:dyDescent="0.35">
      <c r="B8" s="11"/>
      <c r="C8" s="12"/>
      <c r="D8" s="12"/>
      <c r="E8" s="12"/>
      <c r="F8" s="12"/>
      <c r="G8" s="12"/>
      <c r="H8" s="12"/>
      <c r="I8" s="12"/>
      <c r="J8" s="12"/>
      <c r="K8" s="13"/>
      <c r="L8" s="2"/>
      <c r="M8" s="2"/>
    </row>
    <row r="9" spans="1:37" x14ac:dyDescent="0.35">
      <c r="B9" s="11" t="s">
        <v>35</v>
      </c>
      <c r="C9" s="12"/>
      <c r="D9" s="12" t="s">
        <v>36</v>
      </c>
      <c r="E9" s="12"/>
      <c r="F9" s="12"/>
      <c r="G9" s="12"/>
      <c r="H9" s="12"/>
      <c r="I9" s="12"/>
      <c r="J9" s="12"/>
      <c r="K9" s="13"/>
      <c r="L9" s="2"/>
      <c r="M9" s="2"/>
    </row>
    <row r="10" spans="1:37" ht="15" thickBot="1" x14ac:dyDescent="0.4">
      <c r="B10" s="11"/>
      <c r="C10" s="12"/>
      <c r="D10" s="12"/>
      <c r="E10" s="12"/>
      <c r="F10" s="12"/>
      <c r="G10" s="12"/>
      <c r="H10" s="12"/>
      <c r="I10" s="12"/>
      <c r="J10" s="12"/>
      <c r="K10" s="13"/>
      <c r="L10" s="2"/>
      <c r="M10" s="2"/>
    </row>
    <row r="11" spans="1:37" ht="15" thickBot="1" x14ac:dyDescent="0.4">
      <c r="B11" s="11" t="s">
        <v>37</v>
      </c>
      <c r="C11" s="12"/>
      <c r="D11" s="12">
        <v>1</v>
      </c>
      <c r="E11" s="12"/>
      <c r="F11" s="12"/>
      <c r="G11" s="12"/>
      <c r="H11" s="12"/>
      <c r="I11" s="12"/>
      <c r="J11" s="12"/>
      <c r="K11" s="13"/>
      <c r="L11" s="2"/>
      <c r="M11" s="2"/>
      <c r="N11" s="84"/>
      <c r="O11" t="s">
        <v>38</v>
      </c>
    </row>
    <row r="12" spans="1:37" ht="15" thickBot="1" x14ac:dyDescent="0.4">
      <c r="B12" s="14" t="s">
        <v>39</v>
      </c>
      <c r="C12" s="15"/>
      <c r="D12" s="15">
        <f>Summary!F1</f>
        <v>2023</v>
      </c>
      <c r="E12" s="15"/>
      <c r="F12" s="15"/>
      <c r="G12" s="15"/>
      <c r="H12" s="15"/>
      <c r="I12" s="15"/>
      <c r="J12" s="15"/>
      <c r="K12" s="16"/>
      <c r="L12" s="2"/>
      <c r="M12" s="2"/>
      <c r="N12" s="142"/>
      <c r="O12" t="s">
        <v>40</v>
      </c>
    </row>
    <row r="13" spans="1:37" ht="15" thickBot="1" x14ac:dyDescent="0.4">
      <c r="F13" s="2"/>
      <c r="J13" s="2"/>
      <c r="K13" s="2"/>
      <c r="L13" s="2"/>
      <c r="M13" s="2"/>
    </row>
    <row r="14" spans="1:37" ht="44" thickBot="1" x14ac:dyDescent="0.4">
      <c r="B14" s="5" t="s">
        <v>22</v>
      </c>
      <c r="C14" s="170" t="s">
        <v>41</v>
      </c>
      <c r="D14" s="3" t="s">
        <v>42</v>
      </c>
      <c r="E14" s="5" t="s">
        <v>43</v>
      </c>
      <c r="F14" s="77">
        <v>1</v>
      </c>
      <c r="G14" s="42">
        <v>2</v>
      </c>
      <c r="H14" s="42">
        <v>3</v>
      </c>
      <c r="I14" s="42">
        <v>4</v>
      </c>
      <c r="J14" s="42">
        <v>5</v>
      </c>
      <c r="K14" s="42">
        <v>6</v>
      </c>
      <c r="L14" s="42">
        <v>7</v>
      </c>
      <c r="M14" s="77">
        <v>8</v>
      </c>
      <c r="N14" s="42">
        <v>9</v>
      </c>
      <c r="O14" s="42">
        <v>10</v>
      </c>
      <c r="P14" s="42">
        <v>11</v>
      </c>
      <c r="Q14" s="42">
        <v>12</v>
      </c>
      <c r="R14" s="42">
        <v>13</v>
      </c>
      <c r="S14" s="42">
        <v>14</v>
      </c>
      <c r="T14" s="77">
        <v>15</v>
      </c>
      <c r="U14" s="42">
        <v>16</v>
      </c>
      <c r="V14" s="42">
        <v>17</v>
      </c>
      <c r="W14" s="42">
        <v>18</v>
      </c>
      <c r="X14" s="42">
        <v>19</v>
      </c>
      <c r="Y14" s="42">
        <v>20</v>
      </c>
      <c r="Z14" s="42">
        <v>21</v>
      </c>
      <c r="AA14" s="77">
        <v>22</v>
      </c>
      <c r="AB14" s="42">
        <v>23</v>
      </c>
      <c r="AC14" s="42">
        <v>24</v>
      </c>
      <c r="AD14" s="42">
        <v>25</v>
      </c>
      <c r="AE14" s="42">
        <v>26</v>
      </c>
      <c r="AF14" s="42">
        <v>27</v>
      </c>
      <c r="AG14" s="42">
        <v>28</v>
      </c>
      <c r="AH14" s="77">
        <v>29</v>
      </c>
      <c r="AI14" s="42">
        <v>30</v>
      </c>
      <c r="AJ14" s="42">
        <v>31</v>
      </c>
      <c r="AK14" s="42" t="s">
        <v>44</v>
      </c>
    </row>
    <row r="15" spans="1:37" ht="15" thickBot="1" x14ac:dyDescent="0.4">
      <c r="B15" s="75"/>
      <c r="C15" s="74"/>
      <c r="D15" s="74"/>
      <c r="E15" s="74"/>
      <c r="F15" s="107">
        <f t="shared" ref="F15:AJ15" si="0">WEEKDAY(DATE($D$12,$D$11,F14))</f>
        <v>1</v>
      </c>
      <c r="G15" s="108">
        <f t="shared" si="0"/>
        <v>2</v>
      </c>
      <c r="H15" s="108">
        <f t="shared" si="0"/>
        <v>3</v>
      </c>
      <c r="I15" s="108">
        <f t="shared" si="0"/>
        <v>4</v>
      </c>
      <c r="J15" s="108">
        <f t="shared" si="0"/>
        <v>5</v>
      </c>
      <c r="K15" s="108">
        <f t="shared" si="0"/>
        <v>6</v>
      </c>
      <c r="L15" s="108">
        <f t="shared" si="0"/>
        <v>7</v>
      </c>
      <c r="M15" s="108">
        <f t="shared" si="0"/>
        <v>1</v>
      </c>
      <c r="N15" s="108">
        <f t="shared" si="0"/>
        <v>2</v>
      </c>
      <c r="O15" s="108">
        <f t="shared" si="0"/>
        <v>3</v>
      </c>
      <c r="P15" s="108">
        <f t="shared" si="0"/>
        <v>4</v>
      </c>
      <c r="Q15" s="108">
        <f t="shared" si="0"/>
        <v>5</v>
      </c>
      <c r="R15" s="108">
        <f t="shared" si="0"/>
        <v>6</v>
      </c>
      <c r="S15" s="108">
        <f t="shared" si="0"/>
        <v>7</v>
      </c>
      <c r="T15" s="108">
        <f t="shared" si="0"/>
        <v>1</v>
      </c>
      <c r="U15" s="108">
        <f t="shared" si="0"/>
        <v>2</v>
      </c>
      <c r="V15" s="108">
        <f t="shared" si="0"/>
        <v>3</v>
      </c>
      <c r="W15" s="108">
        <f t="shared" si="0"/>
        <v>4</v>
      </c>
      <c r="X15" s="108">
        <f t="shared" si="0"/>
        <v>5</v>
      </c>
      <c r="Y15" s="108">
        <f t="shared" si="0"/>
        <v>6</v>
      </c>
      <c r="Z15" s="108">
        <f t="shared" si="0"/>
        <v>7</v>
      </c>
      <c r="AA15" s="108">
        <f t="shared" si="0"/>
        <v>1</v>
      </c>
      <c r="AB15" s="108">
        <f t="shared" si="0"/>
        <v>2</v>
      </c>
      <c r="AC15" s="108">
        <f t="shared" si="0"/>
        <v>3</v>
      </c>
      <c r="AD15" s="108">
        <f t="shared" si="0"/>
        <v>4</v>
      </c>
      <c r="AE15" s="108">
        <f t="shared" si="0"/>
        <v>5</v>
      </c>
      <c r="AF15" s="108">
        <f t="shared" si="0"/>
        <v>6</v>
      </c>
      <c r="AG15" s="108">
        <f t="shared" si="0"/>
        <v>7</v>
      </c>
      <c r="AH15" s="108">
        <f t="shared" si="0"/>
        <v>1</v>
      </c>
      <c r="AI15" s="108">
        <f t="shared" si="0"/>
        <v>2</v>
      </c>
      <c r="AJ15" s="109">
        <f t="shared" si="0"/>
        <v>3</v>
      </c>
      <c r="AK15" s="106"/>
    </row>
    <row r="16" spans="1:37" x14ac:dyDescent="0.35">
      <c r="B16" s="185" t="s">
        <v>45</v>
      </c>
      <c r="C16" s="188"/>
      <c r="D16" s="30"/>
      <c r="E16" s="32"/>
      <c r="F16" s="101"/>
      <c r="G16" s="114"/>
      <c r="H16" s="30"/>
      <c r="I16" s="30"/>
      <c r="J16" s="30"/>
      <c r="K16" s="30"/>
      <c r="L16" s="79"/>
      <c r="M16" s="79"/>
      <c r="N16" s="30"/>
      <c r="O16" s="30"/>
      <c r="P16" s="30"/>
      <c r="Q16" s="30"/>
      <c r="R16" s="30"/>
      <c r="S16" s="79"/>
      <c r="T16" s="79"/>
      <c r="U16" s="30"/>
      <c r="V16" s="30"/>
      <c r="W16" s="30"/>
      <c r="X16" s="30"/>
      <c r="Y16" s="30"/>
      <c r="Z16" s="79"/>
      <c r="AA16" s="79"/>
      <c r="AB16" s="30"/>
      <c r="AC16" s="30"/>
      <c r="AD16" s="30"/>
      <c r="AE16" s="30"/>
      <c r="AF16" s="30"/>
      <c r="AG16" s="79"/>
      <c r="AH16" s="79"/>
      <c r="AI16" s="30"/>
      <c r="AJ16" s="80"/>
      <c r="AK16" s="38">
        <f>SUM(F16:AJ16)</f>
        <v>0</v>
      </c>
    </row>
    <row r="17" spans="2:39" x14ac:dyDescent="0.35">
      <c r="B17" s="186"/>
      <c r="C17" s="189"/>
      <c r="D17" s="28"/>
      <c r="E17" s="100"/>
      <c r="F17" s="102"/>
      <c r="G17" s="115"/>
      <c r="H17" s="28"/>
      <c r="I17" s="28"/>
      <c r="J17" s="28"/>
      <c r="K17" s="28"/>
      <c r="L17" s="73"/>
      <c r="M17" s="73"/>
      <c r="N17" s="28"/>
      <c r="O17" s="28"/>
      <c r="P17" s="28"/>
      <c r="Q17" s="28"/>
      <c r="R17" s="28"/>
      <c r="S17" s="73"/>
      <c r="T17" s="73"/>
      <c r="U17" s="28"/>
      <c r="V17" s="28"/>
      <c r="W17" s="28"/>
      <c r="X17" s="28"/>
      <c r="Y17" s="28"/>
      <c r="Z17" s="73"/>
      <c r="AA17" s="73"/>
      <c r="AB17" s="28"/>
      <c r="AC17" s="28"/>
      <c r="AD17" s="28"/>
      <c r="AE17" s="28"/>
      <c r="AF17" s="28"/>
      <c r="AG17" s="73"/>
      <c r="AH17" s="73"/>
      <c r="AI17" s="28"/>
      <c r="AJ17" s="81"/>
      <c r="AK17" s="39">
        <f t="shared" ref="AK17:AK19" si="1">SUM(F17:AJ17)</f>
        <v>0</v>
      </c>
    </row>
    <row r="18" spans="2:39" x14ac:dyDescent="0.35">
      <c r="B18" s="186"/>
      <c r="C18" s="189"/>
      <c r="D18" s="28"/>
      <c r="E18" s="100"/>
      <c r="F18" s="102"/>
      <c r="G18" s="115"/>
      <c r="H18" s="28"/>
      <c r="I18" s="28"/>
      <c r="J18" s="28"/>
      <c r="K18" s="28"/>
      <c r="L18" s="73"/>
      <c r="M18" s="73"/>
      <c r="N18" s="28"/>
      <c r="O18" s="28"/>
      <c r="P18" s="28"/>
      <c r="Q18" s="28"/>
      <c r="R18" s="28"/>
      <c r="S18" s="73"/>
      <c r="T18" s="73"/>
      <c r="U18" s="28"/>
      <c r="V18" s="28"/>
      <c r="W18" s="28"/>
      <c r="X18" s="28"/>
      <c r="Y18" s="28"/>
      <c r="Z18" s="73"/>
      <c r="AA18" s="73"/>
      <c r="AB18" s="28"/>
      <c r="AC18" s="28"/>
      <c r="AD18" s="28"/>
      <c r="AE18" s="28"/>
      <c r="AF18" s="28"/>
      <c r="AG18" s="73"/>
      <c r="AH18" s="73"/>
      <c r="AI18" s="28"/>
      <c r="AJ18" s="81"/>
      <c r="AK18" s="39">
        <f t="shared" si="1"/>
        <v>0</v>
      </c>
    </row>
    <row r="19" spans="2:39" ht="15" thickBot="1" x14ac:dyDescent="0.4">
      <c r="B19" s="187"/>
      <c r="C19" s="190"/>
      <c r="D19" s="31"/>
      <c r="E19" s="33"/>
      <c r="F19" s="103"/>
      <c r="G19" s="116"/>
      <c r="H19" s="31"/>
      <c r="I19" s="31"/>
      <c r="J19" s="31"/>
      <c r="K19" s="31"/>
      <c r="L19" s="82"/>
      <c r="M19" s="82"/>
      <c r="N19" s="31"/>
      <c r="O19" s="31"/>
      <c r="P19" s="31"/>
      <c r="Q19" s="31"/>
      <c r="R19" s="31"/>
      <c r="S19" s="82"/>
      <c r="T19" s="82"/>
      <c r="U19" s="31"/>
      <c r="V19" s="31"/>
      <c r="W19" s="31"/>
      <c r="X19" s="31"/>
      <c r="Y19" s="31"/>
      <c r="Z19" s="82"/>
      <c r="AA19" s="82"/>
      <c r="AB19" s="31"/>
      <c r="AC19" s="31"/>
      <c r="AD19" s="31"/>
      <c r="AE19" s="31"/>
      <c r="AF19" s="31"/>
      <c r="AG19" s="82"/>
      <c r="AH19" s="82"/>
      <c r="AI19" s="31"/>
      <c r="AJ19" s="83"/>
      <c r="AK19" s="40">
        <f t="shared" si="1"/>
        <v>0</v>
      </c>
    </row>
    <row r="20" spans="2:39" ht="15" thickBot="1" x14ac:dyDescent="0.4">
      <c r="B20" s="85" t="s">
        <v>25</v>
      </c>
      <c r="C20" s="168"/>
      <c r="D20" s="86"/>
      <c r="E20" s="105"/>
      <c r="F20" s="85">
        <f>SUM(F16:F19)</f>
        <v>0</v>
      </c>
      <c r="G20" s="117">
        <f t="shared" ref="G20:AJ20" si="2">SUM(G16:G19)</f>
        <v>0</v>
      </c>
      <c r="H20" s="86">
        <f t="shared" si="2"/>
        <v>0</v>
      </c>
      <c r="I20" s="86">
        <f t="shared" si="2"/>
        <v>0</v>
      </c>
      <c r="J20" s="86">
        <f t="shared" si="2"/>
        <v>0</v>
      </c>
      <c r="K20" s="86">
        <f t="shared" si="2"/>
        <v>0</v>
      </c>
      <c r="L20" s="86">
        <f t="shared" si="2"/>
        <v>0</v>
      </c>
      <c r="M20" s="86">
        <f t="shared" si="2"/>
        <v>0</v>
      </c>
      <c r="N20" s="86">
        <f t="shared" si="2"/>
        <v>0</v>
      </c>
      <c r="O20" s="86">
        <f t="shared" si="2"/>
        <v>0</v>
      </c>
      <c r="P20" s="86">
        <f t="shared" si="2"/>
        <v>0</v>
      </c>
      <c r="Q20" s="86">
        <f t="shared" si="2"/>
        <v>0</v>
      </c>
      <c r="R20" s="86">
        <f t="shared" si="2"/>
        <v>0</v>
      </c>
      <c r="S20" s="86">
        <f t="shared" si="2"/>
        <v>0</v>
      </c>
      <c r="T20" s="86">
        <f t="shared" si="2"/>
        <v>0</v>
      </c>
      <c r="U20" s="86">
        <f t="shared" si="2"/>
        <v>0</v>
      </c>
      <c r="V20" s="86">
        <f t="shared" si="2"/>
        <v>0</v>
      </c>
      <c r="W20" s="86">
        <f t="shared" si="2"/>
        <v>0</v>
      </c>
      <c r="X20" s="86">
        <f t="shared" si="2"/>
        <v>0</v>
      </c>
      <c r="Y20" s="86">
        <f t="shared" si="2"/>
        <v>0</v>
      </c>
      <c r="Z20" s="86">
        <f t="shared" si="2"/>
        <v>0</v>
      </c>
      <c r="AA20" s="86">
        <f t="shared" si="2"/>
        <v>0</v>
      </c>
      <c r="AB20" s="86">
        <f t="shared" si="2"/>
        <v>0</v>
      </c>
      <c r="AC20" s="86">
        <f t="shared" si="2"/>
        <v>0</v>
      </c>
      <c r="AD20" s="86">
        <f t="shared" si="2"/>
        <v>0</v>
      </c>
      <c r="AE20" s="86">
        <f t="shared" si="2"/>
        <v>0</v>
      </c>
      <c r="AF20" s="86">
        <f t="shared" si="2"/>
        <v>0</v>
      </c>
      <c r="AG20" s="86">
        <f t="shared" si="2"/>
        <v>0</v>
      </c>
      <c r="AH20" s="86">
        <f t="shared" si="2"/>
        <v>0</v>
      </c>
      <c r="AI20" s="86">
        <f t="shared" si="2"/>
        <v>0</v>
      </c>
      <c r="AJ20" s="87">
        <f t="shared" si="2"/>
        <v>0</v>
      </c>
      <c r="AK20" s="84">
        <f>SUM(AK16:AK19)</f>
        <v>0</v>
      </c>
      <c r="AL20" s="78" t="e">
        <f>AK20/AK$45</f>
        <v>#DIV/0!</v>
      </c>
      <c r="AM20" t="s">
        <v>46</v>
      </c>
    </row>
    <row r="21" spans="2:39" x14ac:dyDescent="0.35">
      <c r="B21" s="185" t="s">
        <v>47</v>
      </c>
      <c r="C21" s="188"/>
      <c r="D21" s="30"/>
      <c r="E21" s="32"/>
      <c r="F21" s="101"/>
      <c r="G21" s="114"/>
      <c r="H21" s="30"/>
      <c r="I21" s="30"/>
      <c r="J21" s="30"/>
      <c r="K21" s="30"/>
      <c r="L21" s="79"/>
      <c r="M21" s="79"/>
      <c r="N21" s="30"/>
      <c r="O21" s="30"/>
      <c r="P21" s="30"/>
      <c r="Q21" s="30"/>
      <c r="R21" s="30"/>
      <c r="S21" s="79"/>
      <c r="T21" s="79"/>
      <c r="U21" s="30"/>
      <c r="V21" s="30"/>
      <c r="W21" s="30"/>
      <c r="X21" s="30"/>
      <c r="Y21" s="30"/>
      <c r="Z21" s="79"/>
      <c r="AA21" s="79"/>
      <c r="AB21" s="30"/>
      <c r="AC21" s="30"/>
      <c r="AD21" s="30"/>
      <c r="AE21" s="30"/>
      <c r="AF21" s="30"/>
      <c r="AG21" s="79"/>
      <c r="AH21" s="79"/>
      <c r="AI21" s="30"/>
      <c r="AJ21" s="80"/>
      <c r="AK21" s="38">
        <f>SUM(F21:AJ21)</f>
        <v>0</v>
      </c>
    </row>
    <row r="22" spans="2:39" x14ac:dyDescent="0.35">
      <c r="B22" s="186"/>
      <c r="C22" s="189"/>
      <c r="D22" s="28"/>
      <c r="E22" s="100"/>
      <c r="F22" s="102"/>
      <c r="G22" s="115"/>
      <c r="H22" s="28"/>
      <c r="I22" s="28"/>
      <c r="J22" s="28"/>
      <c r="K22" s="28"/>
      <c r="L22" s="73"/>
      <c r="M22" s="73"/>
      <c r="N22" s="28"/>
      <c r="O22" s="28"/>
      <c r="P22" s="28"/>
      <c r="Q22" s="28"/>
      <c r="R22" s="28"/>
      <c r="S22" s="73"/>
      <c r="T22" s="73"/>
      <c r="U22" s="28"/>
      <c r="V22" s="28"/>
      <c r="W22" s="28"/>
      <c r="X22" s="28"/>
      <c r="Y22" s="28"/>
      <c r="Z22" s="73"/>
      <c r="AA22" s="73"/>
      <c r="AB22" s="28"/>
      <c r="AC22" s="28"/>
      <c r="AD22" s="28"/>
      <c r="AE22" s="28"/>
      <c r="AF22" s="28"/>
      <c r="AG22" s="73"/>
      <c r="AH22" s="73"/>
      <c r="AI22" s="28"/>
      <c r="AJ22" s="81"/>
      <c r="AK22" s="39">
        <f t="shared" ref="AK22:AK24" si="3">SUM(F22:AJ22)</f>
        <v>0</v>
      </c>
    </row>
    <row r="23" spans="2:39" x14ac:dyDescent="0.35">
      <c r="B23" s="186"/>
      <c r="C23" s="189"/>
      <c r="D23" s="28"/>
      <c r="E23" s="100"/>
      <c r="F23" s="102"/>
      <c r="G23" s="115"/>
      <c r="H23" s="28"/>
      <c r="I23" s="28"/>
      <c r="J23" s="28"/>
      <c r="K23" s="28"/>
      <c r="L23" s="73"/>
      <c r="M23" s="73"/>
      <c r="N23" s="28"/>
      <c r="O23" s="28"/>
      <c r="P23" s="28"/>
      <c r="Q23" s="28"/>
      <c r="R23" s="28"/>
      <c r="S23" s="73"/>
      <c r="T23" s="73"/>
      <c r="U23" s="28"/>
      <c r="V23" s="28"/>
      <c r="W23" s="28"/>
      <c r="X23" s="28"/>
      <c r="Y23" s="28"/>
      <c r="Z23" s="73"/>
      <c r="AA23" s="73"/>
      <c r="AB23" s="28"/>
      <c r="AC23" s="28"/>
      <c r="AD23" s="28"/>
      <c r="AE23" s="28"/>
      <c r="AF23" s="28"/>
      <c r="AG23" s="73"/>
      <c r="AH23" s="73"/>
      <c r="AI23" s="28"/>
      <c r="AJ23" s="81"/>
      <c r="AK23" s="39">
        <f t="shared" si="3"/>
        <v>0</v>
      </c>
    </row>
    <row r="24" spans="2:39" ht="15" thickBot="1" x14ac:dyDescent="0.4">
      <c r="B24" s="187"/>
      <c r="C24" s="190"/>
      <c r="D24" s="31"/>
      <c r="E24" s="33"/>
      <c r="F24" s="103"/>
      <c r="G24" s="116"/>
      <c r="H24" s="31"/>
      <c r="I24" s="31"/>
      <c r="J24" s="31"/>
      <c r="K24" s="31"/>
      <c r="L24" s="82"/>
      <c r="M24" s="82"/>
      <c r="N24" s="31"/>
      <c r="O24" s="31"/>
      <c r="P24" s="31"/>
      <c r="Q24" s="31"/>
      <c r="R24" s="31"/>
      <c r="S24" s="82"/>
      <c r="T24" s="82"/>
      <c r="U24" s="31"/>
      <c r="V24" s="31"/>
      <c r="W24" s="31"/>
      <c r="X24" s="31"/>
      <c r="Y24" s="31"/>
      <c r="Z24" s="82"/>
      <c r="AA24" s="82"/>
      <c r="AB24" s="31"/>
      <c r="AC24" s="31"/>
      <c r="AD24" s="31"/>
      <c r="AE24" s="31"/>
      <c r="AF24" s="31"/>
      <c r="AG24" s="82"/>
      <c r="AH24" s="82"/>
      <c r="AI24" s="31"/>
      <c r="AJ24" s="83"/>
      <c r="AK24" s="40">
        <f t="shared" si="3"/>
        <v>0</v>
      </c>
    </row>
    <row r="25" spans="2:39" ht="15" thickBot="1" x14ac:dyDescent="0.4">
      <c r="B25" s="85" t="s">
        <v>25</v>
      </c>
      <c r="C25" s="168"/>
      <c r="D25" s="86"/>
      <c r="E25" s="105"/>
      <c r="F25" s="85">
        <f>SUM(F21:F24)</f>
        <v>0</v>
      </c>
      <c r="G25" s="117">
        <f t="shared" ref="G25" si="4">SUM(G21:G24)</f>
        <v>0</v>
      </c>
      <c r="H25" s="86">
        <f t="shared" ref="H25" si="5">SUM(H21:H24)</f>
        <v>0</v>
      </c>
      <c r="I25" s="86">
        <f t="shared" ref="I25" si="6">SUM(I21:I24)</f>
        <v>0</v>
      </c>
      <c r="J25" s="86">
        <f t="shared" ref="J25" si="7">SUM(J21:J24)</f>
        <v>0</v>
      </c>
      <c r="K25" s="86">
        <f t="shared" ref="K25" si="8">SUM(K21:K24)</f>
        <v>0</v>
      </c>
      <c r="L25" s="86">
        <f t="shared" ref="L25" si="9">SUM(L21:L24)</f>
        <v>0</v>
      </c>
      <c r="M25" s="86">
        <f t="shared" ref="M25" si="10">SUM(M21:M24)</f>
        <v>0</v>
      </c>
      <c r="N25" s="86">
        <f t="shared" ref="N25" si="11">SUM(N21:N24)</f>
        <v>0</v>
      </c>
      <c r="O25" s="86">
        <f t="shared" ref="O25" si="12">SUM(O21:O24)</f>
        <v>0</v>
      </c>
      <c r="P25" s="86">
        <f t="shared" ref="P25" si="13">SUM(P21:P24)</f>
        <v>0</v>
      </c>
      <c r="Q25" s="86">
        <f t="shared" ref="Q25" si="14">SUM(Q21:Q24)</f>
        <v>0</v>
      </c>
      <c r="R25" s="86">
        <f t="shared" ref="R25" si="15">SUM(R21:R24)</f>
        <v>0</v>
      </c>
      <c r="S25" s="86">
        <f t="shared" ref="S25" si="16">SUM(S21:S24)</f>
        <v>0</v>
      </c>
      <c r="T25" s="86">
        <f t="shared" ref="T25" si="17">SUM(T21:T24)</f>
        <v>0</v>
      </c>
      <c r="U25" s="86">
        <f t="shared" ref="U25" si="18">SUM(U21:U24)</f>
        <v>0</v>
      </c>
      <c r="V25" s="86">
        <f t="shared" ref="V25" si="19">SUM(V21:V24)</f>
        <v>0</v>
      </c>
      <c r="W25" s="86">
        <f t="shared" ref="W25" si="20">SUM(W21:W24)</f>
        <v>0</v>
      </c>
      <c r="X25" s="86">
        <f t="shared" ref="X25" si="21">SUM(X21:X24)</f>
        <v>0</v>
      </c>
      <c r="Y25" s="86">
        <f t="shared" ref="Y25" si="22">SUM(Y21:Y24)</f>
        <v>0</v>
      </c>
      <c r="Z25" s="86">
        <f t="shared" ref="Z25" si="23">SUM(Z21:Z24)</f>
        <v>0</v>
      </c>
      <c r="AA25" s="86">
        <f t="shared" ref="AA25" si="24">SUM(AA21:AA24)</f>
        <v>0</v>
      </c>
      <c r="AB25" s="86">
        <f t="shared" ref="AB25" si="25">SUM(AB21:AB24)</f>
        <v>0</v>
      </c>
      <c r="AC25" s="86">
        <f t="shared" ref="AC25" si="26">SUM(AC21:AC24)</f>
        <v>0</v>
      </c>
      <c r="AD25" s="86">
        <f t="shared" ref="AD25" si="27">SUM(AD21:AD24)</f>
        <v>0</v>
      </c>
      <c r="AE25" s="86">
        <f t="shared" ref="AE25" si="28">SUM(AE21:AE24)</f>
        <v>0</v>
      </c>
      <c r="AF25" s="86">
        <f t="shared" ref="AF25" si="29">SUM(AF21:AF24)</f>
        <v>0</v>
      </c>
      <c r="AG25" s="86">
        <f t="shared" ref="AG25" si="30">SUM(AG21:AG24)</f>
        <v>0</v>
      </c>
      <c r="AH25" s="86">
        <f t="shared" ref="AH25" si="31">SUM(AH21:AH24)</f>
        <v>0</v>
      </c>
      <c r="AI25" s="86">
        <f t="shared" ref="AI25" si="32">SUM(AI21:AI24)</f>
        <v>0</v>
      </c>
      <c r="AJ25" s="87">
        <f t="shared" ref="AJ25" si="33">SUM(AJ21:AJ24)</f>
        <v>0</v>
      </c>
      <c r="AK25" s="84">
        <f>SUM(AK21:AK24)</f>
        <v>0</v>
      </c>
      <c r="AL25" s="76" t="e">
        <f>AK25/AK$45</f>
        <v>#DIV/0!</v>
      </c>
      <c r="AM25" t="s">
        <v>46</v>
      </c>
    </row>
    <row r="26" spans="2:39" x14ac:dyDescent="0.35">
      <c r="B26" s="185" t="s">
        <v>48</v>
      </c>
      <c r="C26" s="188"/>
      <c r="D26" s="30"/>
      <c r="E26" s="32"/>
      <c r="F26" s="101"/>
      <c r="G26" s="114"/>
      <c r="H26" s="30"/>
      <c r="I26" s="30"/>
      <c r="J26" s="30"/>
      <c r="K26" s="30"/>
      <c r="L26" s="79"/>
      <c r="M26" s="79"/>
      <c r="N26" s="30"/>
      <c r="O26" s="30"/>
      <c r="P26" s="30"/>
      <c r="Q26" s="30"/>
      <c r="R26" s="30"/>
      <c r="S26" s="79"/>
      <c r="T26" s="79"/>
      <c r="U26" s="30"/>
      <c r="V26" s="30"/>
      <c r="W26" s="30"/>
      <c r="X26" s="30"/>
      <c r="Y26" s="30"/>
      <c r="Z26" s="79"/>
      <c r="AA26" s="79"/>
      <c r="AB26" s="30"/>
      <c r="AC26" s="30"/>
      <c r="AD26" s="30"/>
      <c r="AE26" s="30"/>
      <c r="AF26" s="30"/>
      <c r="AG26" s="79"/>
      <c r="AH26" s="79"/>
      <c r="AI26" s="30"/>
      <c r="AJ26" s="80"/>
      <c r="AK26" s="38">
        <f>SUM(F26:AJ26)</f>
        <v>0</v>
      </c>
    </row>
    <row r="27" spans="2:39" x14ac:dyDescent="0.35">
      <c r="B27" s="186"/>
      <c r="C27" s="189"/>
      <c r="D27" s="28"/>
      <c r="E27" s="100"/>
      <c r="F27" s="102"/>
      <c r="G27" s="115"/>
      <c r="H27" s="28"/>
      <c r="I27" s="28"/>
      <c r="J27" s="28"/>
      <c r="K27" s="28"/>
      <c r="L27" s="73"/>
      <c r="M27" s="73"/>
      <c r="N27" s="28"/>
      <c r="O27" s="28"/>
      <c r="P27" s="28"/>
      <c r="Q27" s="28"/>
      <c r="R27" s="28"/>
      <c r="S27" s="73"/>
      <c r="T27" s="73"/>
      <c r="U27" s="28"/>
      <c r="V27" s="28"/>
      <c r="W27" s="28"/>
      <c r="X27" s="28"/>
      <c r="Y27" s="28"/>
      <c r="Z27" s="73"/>
      <c r="AA27" s="73"/>
      <c r="AB27" s="28"/>
      <c r="AC27" s="28"/>
      <c r="AD27" s="28"/>
      <c r="AE27" s="28"/>
      <c r="AF27" s="28"/>
      <c r="AG27" s="73"/>
      <c r="AH27" s="73"/>
      <c r="AI27" s="28"/>
      <c r="AJ27" s="81"/>
      <c r="AK27" s="39">
        <f t="shared" ref="AK27:AK29" si="34">SUM(F27:AJ27)</f>
        <v>0</v>
      </c>
    </row>
    <row r="28" spans="2:39" x14ac:dyDescent="0.35">
      <c r="B28" s="186"/>
      <c r="C28" s="189"/>
      <c r="D28" s="28"/>
      <c r="E28" s="100"/>
      <c r="F28" s="102"/>
      <c r="G28" s="115"/>
      <c r="H28" s="28"/>
      <c r="I28" s="28"/>
      <c r="J28" s="28"/>
      <c r="K28" s="28"/>
      <c r="L28" s="73"/>
      <c r="M28" s="73"/>
      <c r="N28" s="28"/>
      <c r="O28" s="28"/>
      <c r="P28" s="28"/>
      <c r="Q28" s="28"/>
      <c r="R28" s="28"/>
      <c r="S28" s="73"/>
      <c r="T28" s="73"/>
      <c r="U28" s="28"/>
      <c r="V28" s="28"/>
      <c r="W28" s="28"/>
      <c r="X28" s="28"/>
      <c r="Y28" s="28"/>
      <c r="Z28" s="73"/>
      <c r="AA28" s="73"/>
      <c r="AB28" s="28"/>
      <c r="AC28" s="28"/>
      <c r="AD28" s="28"/>
      <c r="AE28" s="28"/>
      <c r="AF28" s="28"/>
      <c r="AG28" s="73"/>
      <c r="AH28" s="73"/>
      <c r="AI28" s="28"/>
      <c r="AJ28" s="81"/>
      <c r="AK28" s="39">
        <f t="shared" si="34"/>
        <v>0</v>
      </c>
    </row>
    <row r="29" spans="2:39" ht="15" thickBot="1" x14ac:dyDescent="0.4">
      <c r="B29" s="187"/>
      <c r="C29" s="190"/>
      <c r="D29" s="31"/>
      <c r="E29" s="33"/>
      <c r="F29" s="103"/>
      <c r="G29" s="116"/>
      <c r="H29" s="31"/>
      <c r="I29" s="31"/>
      <c r="J29" s="31"/>
      <c r="K29" s="31"/>
      <c r="L29" s="82"/>
      <c r="M29" s="82"/>
      <c r="N29" s="31"/>
      <c r="O29" s="31"/>
      <c r="P29" s="31"/>
      <c r="Q29" s="31"/>
      <c r="R29" s="31"/>
      <c r="S29" s="82"/>
      <c r="T29" s="82"/>
      <c r="U29" s="31"/>
      <c r="V29" s="31"/>
      <c r="W29" s="31"/>
      <c r="X29" s="31"/>
      <c r="Y29" s="31"/>
      <c r="Z29" s="82"/>
      <c r="AA29" s="82"/>
      <c r="AB29" s="31"/>
      <c r="AC29" s="31"/>
      <c r="AD29" s="31"/>
      <c r="AE29" s="31"/>
      <c r="AF29" s="31"/>
      <c r="AG29" s="82"/>
      <c r="AH29" s="82"/>
      <c r="AI29" s="31"/>
      <c r="AJ29" s="83"/>
      <c r="AK29" s="40">
        <f t="shared" si="34"/>
        <v>0</v>
      </c>
    </row>
    <row r="30" spans="2:39" ht="15" thickBot="1" x14ac:dyDescent="0.4">
      <c r="B30" s="93" t="s">
        <v>25</v>
      </c>
      <c r="C30" s="169"/>
      <c r="D30" s="92"/>
      <c r="E30" s="104"/>
      <c r="F30" s="85">
        <f>SUM(F26:F29)</f>
        <v>0</v>
      </c>
      <c r="G30" s="117">
        <f t="shared" ref="G30" si="35">SUM(G26:G29)</f>
        <v>0</v>
      </c>
      <c r="H30" s="86">
        <f t="shared" ref="H30" si="36">SUM(H26:H29)</f>
        <v>0</v>
      </c>
      <c r="I30" s="86">
        <f t="shared" ref="I30" si="37">SUM(I26:I29)</f>
        <v>0</v>
      </c>
      <c r="J30" s="86">
        <f t="shared" ref="J30" si="38">SUM(J26:J29)</f>
        <v>0</v>
      </c>
      <c r="K30" s="86">
        <f t="shared" ref="K30" si="39">SUM(K26:K29)</f>
        <v>0</v>
      </c>
      <c r="L30" s="86">
        <f t="shared" ref="L30" si="40">SUM(L26:L29)</f>
        <v>0</v>
      </c>
      <c r="M30" s="86">
        <f t="shared" ref="M30" si="41">SUM(M26:M29)</f>
        <v>0</v>
      </c>
      <c r="N30" s="86">
        <f t="shared" ref="N30" si="42">SUM(N26:N29)</f>
        <v>0</v>
      </c>
      <c r="O30" s="86">
        <f t="shared" ref="O30" si="43">SUM(O26:O29)</f>
        <v>0</v>
      </c>
      <c r="P30" s="86">
        <f t="shared" ref="P30" si="44">SUM(P26:P29)</f>
        <v>0</v>
      </c>
      <c r="Q30" s="86">
        <f t="shared" ref="Q30" si="45">SUM(Q26:Q29)</f>
        <v>0</v>
      </c>
      <c r="R30" s="86">
        <f t="shared" ref="R30" si="46">SUM(R26:R29)</f>
        <v>0</v>
      </c>
      <c r="S30" s="86">
        <f t="shared" ref="S30" si="47">SUM(S26:S29)</f>
        <v>0</v>
      </c>
      <c r="T30" s="86">
        <f t="shared" ref="T30" si="48">SUM(T26:T29)</f>
        <v>0</v>
      </c>
      <c r="U30" s="86">
        <f t="shared" ref="U30" si="49">SUM(U26:U29)</f>
        <v>0</v>
      </c>
      <c r="V30" s="86">
        <f t="shared" ref="V30" si="50">SUM(V26:V29)</f>
        <v>0</v>
      </c>
      <c r="W30" s="86">
        <f t="shared" ref="W30" si="51">SUM(W26:W29)</f>
        <v>0</v>
      </c>
      <c r="X30" s="86">
        <f t="shared" ref="X30" si="52">SUM(X26:X29)</f>
        <v>0</v>
      </c>
      <c r="Y30" s="86">
        <f t="shared" ref="Y30" si="53">SUM(Y26:Y29)</f>
        <v>0</v>
      </c>
      <c r="Z30" s="86">
        <f t="shared" ref="Z30" si="54">SUM(Z26:Z29)</f>
        <v>0</v>
      </c>
      <c r="AA30" s="86">
        <f t="shared" ref="AA30" si="55">SUM(AA26:AA29)</f>
        <v>0</v>
      </c>
      <c r="AB30" s="86">
        <f t="shared" ref="AB30" si="56">SUM(AB26:AB29)</f>
        <v>0</v>
      </c>
      <c r="AC30" s="86">
        <f t="shared" ref="AC30" si="57">SUM(AC26:AC29)</f>
        <v>0</v>
      </c>
      <c r="AD30" s="86">
        <f t="shared" ref="AD30" si="58">SUM(AD26:AD29)</f>
        <v>0</v>
      </c>
      <c r="AE30" s="86">
        <f t="shared" ref="AE30" si="59">SUM(AE26:AE29)</f>
        <v>0</v>
      </c>
      <c r="AF30" s="86">
        <f t="shared" ref="AF30" si="60">SUM(AF26:AF29)</f>
        <v>0</v>
      </c>
      <c r="AG30" s="86">
        <f t="shared" ref="AG30" si="61">SUM(AG26:AG29)</f>
        <v>0</v>
      </c>
      <c r="AH30" s="86">
        <f t="shared" ref="AH30" si="62">SUM(AH26:AH29)</f>
        <v>0</v>
      </c>
      <c r="AI30" s="86">
        <f t="shared" ref="AI30" si="63">SUM(AI26:AI29)</f>
        <v>0</v>
      </c>
      <c r="AJ30" s="87">
        <f t="shared" ref="AJ30" si="64">SUM(AJ26:AJ29)</f>
        <v>0</v>
      </c>
      <c r="AK30" s="84">
        <f>SUM(AK26:AK29)</f>
        <v>0</v>
      </c>
      <c r="AL30" s="76" t="e">
        <f>AK30/AK$45</f>
        <v>#DIV/0!</v>
      </c>
      <c r="AM30" t="s">
        <v>46</v>
      </c>
    </row>
    <row r="31" spans="2:39" ht="15" thickBot="1" x14ac:dyDescent="0.4">
      <c r="B31" s="89" t="s">
        <v>49</v>
      </c>
      <c r="C31" s="90"/>
      <c r="D31" s="90"/>
      <c r="E31" s="90"/>
      <c r="F31" s="35">
        <f>F20+F25+F30</f>
        <v>0</v>
      </c>
      <c r="G31" s="118">
        <f t="shared" ref="G31:AJ31" si="65">G20+G25+G30</f>
        <v>0</v>
      </c>
      <c r="H31" s="36">
        <f t="shared" si="65"/>
        <v>0</v>
      </c>
      <c r="I31" s="36">
        <f t="shared" si="65"/>
        <v>0</v>
      </c>
      <c r="J31" s="36">
        <f t="shared" si="65"/>
        <v>0</v>
      </c>
      <c r="K31" s="36">
        <f t="shared" si="65"/>
        <v>0</v>
      </c>
      <c r="L31" s="91">
        <f t="shared" si="65"/>
        <v>0</v>
      </c>
      <c r="M31" s="36">
        <f t="shared" si="65"/>
        <v>0</v>
      </c>
      <c r="N31" s="36">
        <f t="shared" si="65"/>
        <v>0</v>
      </c>
      <c r="O31" s="36">
        <f t="shared" si="65"/>
        <v>0</v>
      </c>
      <c r="P31" s="36">
        <f t="shared" si="65"/>
        <v>0</v>
      </c>
      <c r="Q31" s="36">
        <f t="shared" si="65"/>
        <v>0</v>
      </c>
      <c r="R31" s="36">
        <f t="shared" si="65"/>
        <v>0</v>
      </c>
      <c r="S31" s="91">
        <f t="shared" si="65"/>
        <v>0</v>
      </c>
      <c r="T31" s="36">
        <f t="shared" si="65"/>
        <v>0</v>
      </c>
      <c r="U31" s="36">
        <f t="shared" si="65"/>
        <v>0</v>
      </c>
      <c r="V31" s="36">
        <f t="shared" si="65"/>
        <v>0</v>
      </c>
      <c r="W31" s="36">
        <f t="shared" si="65"/>
        <v>0</v>
      </c>
      <c r="X31" s="36">
        <f t="shared" si="65"/>
        <v>0</v>
      </c>
      <c r="Y31" s="36">
        <f t="shared" si="65"/>
        <v>0</v>
      </c>
      <c r="Z31" s="91">
        <f t="shared" si="65"/>
        <v>0</v>
      </c>
      <c r="AA31" s="36">
        <f t="shared" si="65"/>
        <v>0</v>
      </c>
      <c r="AB31" s="36">
        <f t="shared" si="65"/>
        <v>0</v>
      </c>
      <c r="AC31" s="36">
        <f t="shared" si="65"/>
        <v>0</v>
      </c>
      <c r="AD31" s="36">
        <f t="shared" si="65"/>
        <v>0</v>
      </c>
      <c r="AE31" s="36">
        <f t="shared" si="65"/>
        <v>0</v>
      </c>
      <c r="AF31" s="36">
        <f t="shared" si="65"/>
        <v>0</v>
      </c>
      <c r="AG31" s="91">
        <f t="shared" si="65"/>
        <v>0</v>
      </c>
      <c r="AH31" s="36">
        <f t="shared" si="65"/>
        <v>0</v>
      </c>
      <c r="AI31" s="36">
        <f t="shared" si="65"/>
        <v>0</v>
      </c>
      <c r="AJ31" s="37">
        <f t="shared" si="65"/>
        <v>0</v>
      </c>
      <c r="AK31" s="34">
        <f>AK20+AK25+AK30</f>
        <v>0</v>
      </c>
      <c r="AL31" s="78" t="e">
        <f>AK31/AK$45</f>
        <v>#DIV/0!</v>
      </c>
      <c r="AM31" t="s">
        <v>46</v>
      </c>
    </row>
    <row r="32" spans="2:39" ht="15" thickBot="1" x14ac:dyDescent="0.4">
      <c r="B32" s="183" t="s">
        <v>23</v>
      </c>
      <c r="C32" s="184"/>
      <c r="D32" s="184"/>
      <c r="E32" s="184"/>
      <c r="F32" s="95"/>
      <c r="G32" s="119"/>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6"/>
    </row>
    <row r="33" spans="2:38" x14ac:dyDescent="0.35">
      <c r="B33" s="191" t="s">
        <v>50</v>
      </c>
      <c r="C33" s="192"/>
      <c r="D33" s="192"/>
      <c r="E33" s="193"/>
      <c r="F33" s="101"/>
      <c r="G33" s="114"/>
      <c r="H33" s="30"/>
      <c r="I33" s="30"/>
      <c r="J33" s="30"/>
      <c r="K33" s="30"/>
      <c r="L33" s="79"/>
      <c r="M33" s="79"/>
      <c r="N33" s="30"/>
      <c r="O33" s="30"/>
      <c r="P33" s="30"/>
      <c r="Q33" s="30"/>
      <c r="R33" s="30"/>
      <c r="S33" s="79"/>
      <c r="T33" s="79"/>
      <c r="U33" s="30"/>
      <c r="V33" s="30"/>
      <c r="W33" s="30"/>
      <c r="X33" s="30"/>
      <c r="Y33" s="30"/>
      <c r="Z33" s="79"/>
      <c r="AA33" s="79"/>
      <c r="AB33" s="30"/>
      <c r="AC33" s="30"/>
      <c r="AD33" s="30"/>
      <c r="AE33" s="30"/>
      <c r="AF33" s="30"/>
      <c r="AG33" s="79"/>
      <c r="AH33" s="79"/>
      <c r="AI33" s="30"/>
      <c r="AJ33" s="80"/>
      <c r="AK33" s="38">
        <f>SUM(F33:AJ33)</f>
        <v>0</v>
      </c>
    </row>
    <row r="34" spans="2:38" x14ac:dyDescent="0.35">
      <c r="B34" s="194" t="s">
        <v>51</v>
      </c>
      <c r="C34" s="195"/>
      <c r="D34" s="195"/>
      <c r="E34" s="196"/>
      <c r="F34" s="102"/>
      <c r="G34" s="115"/>
      <c r="H34" s="28"/>
      <c r="I34" s="28"/>
      <c r="J34" s="28"/>
      <c r="K34" s="28"/>
      <c r="L34" s="73"/>
      <c r="M34" s="73"/>
      <c r="N34" s="28"/>
      <c r="O34" s="28"/>
      <c r="P34" s="28"/>
      <c r="Q34" s="28"/>
      <c r="R34" s="28"/>
      <c r="S34" s="73"/>
      <c r="T34" s="73"/>
      <c r="U34" s="28"/>
      <c r="V34" s="28"/>
      <c r="W34" s="28"/>
      <c r="X34" s="28"/>
      <c r="Y34" s="28"/>
      <c r="Z34" s="73"/>
      <c r="AA34" s="73"/>
      <c r="AB34" s="28"/>
      <c r="AC34" s="28"/>
      <c r="AD34" s="28"/>
      <c r="AE34" s="28"/>
      <c r="AF34" s="28"/>
      <c r="AG34" s="73"/>
      <c r="AH34" s="73"/>
      <c r="AI34" s="28"/>
      <c r="AJ34" s="81"/>
      <c r="AK34" s="39">
        <f t="shared" ref="AK34:AK35" si="66">SUM(F34:AJ34)</f>
        <v>0</v>
      </c>
    </row>
    <row r="35" spans="2:38" ht="15" thickBot="1" x14ac:dyDescent="0.4">
      <c r="B35" s="197" t="s">
        <v>52</v>
      </c>
      <c r="C35" s="198"/>
      <c r="D35" s="198"/>
      <c r="E35" s="199"/>
      <c r="F35" s="103"/>
      <c r="G35" s="116"/>
      <c r="H35" s="31"/>
      <c r="I35" s="31"/>
      <c r="J35" s="31"/>
      <c r="K35" s="31"/>
      <c r="L35" s="82"/>
      <c r="M35" s="82"/>
      <c r="N35" s="31"/>
      <c r="O35" s="31"/>
      <c r="P35" s="31"/>
      <c r="Q35" s="31"/>
      <c r="R35" s="31"/>
      <c r="S35" s="82"/>
      <c r="T35" s="82"/>
      <c r="U35" s="31"/>
      <c r="V35" s="31"/>
      <c r="W35" s="31"/>
      <c r="X35" s="31"/>
      <c r="Y35" s="31"/>
      <c r="Z35" s="82"/>
      <c r="AA35" s="82"/>
      <c r="AB35" s="31"/>
      <c r="AC35" s="31"/>
      <c r="AD35" s="31"/>
      <c r="AE35" s="31"/>
      <c r="AF35" s="31"/>
      <c r="AG35" s="82"/>
      <c r="AH35" s="82"/>
      <c r="AI35" s="31"/>
      <c r="AJ35" s="83"/>
      <c r="AK35" s="40">
        <f t="shared" si="66"/>
        <v>0</v>
      </c>
    </row>
    <row r="36" spans="2:38" s="2" customFormat="1" ht="15" thickBot="1" x14ac:dyDescent="0.4">
      <c r="B36" s="183" t="s">
        <v>53</v>
      </c>
      <c r="C36" s="184"/>
      <c r="D36" s="184"/>
      <c r="E36" s="200"/>
      <c r="F36" s="35">
        <f>SUM(F33:F35)</f>
        <v>0</v>
      </c>
      <c r="G36" s="118">
        <f t="shared" ref="G36:AJ36" si="67">SUM(G33:G35)</f>
        <v>0</v>
      </c>
      <c r="H36" s="36">
        <f t="shared" si="67"/>
        <v>0</v>
      </c>
      <c r="I36" s="36">
        <f t="shared" si="67"/>
        <v>0</v>
      </c>
      <c r="J36" s="36">
        <f t="shared" si="67"/>
        <v>0</v>
      </c>
      <c r="K36" s="36">
        <f t="shared" si="67"/>
        <v>0</v>
      </c>
      <c r="L36" s="36">
        <f t="shared" si="67"/>
        <v>0</v>
      </c>
      <c r="M36" s="36">
        <f t="shared" si="67"/>
        <v>0</v>
      </c>
      <c r="N36" s="36">
        <f t="shared" si="67"/>
        <v>0</v>
      </c>
      <c r="O36" s="36">
        <f t="shared" si="67"/>
        <v>0</v>
      </c>
      <c r="P36" s="36">
        <f t="shared" si="67"/>
        <v>0</v>
      </c>
      <c r="Q36" s="36">
        <f t="shared" si="67"/>
        <v>0</v>
      </c>
      <c r="R36" s="36">
        <f t="shared" si="67"/>
        <v>0</v>
      </c>
      <c r="S36" s="36">
        <f t="shared" si="67"/>
        <v>0</v>
      </c>
      <c r="T36" s="36">
        <f t="shared" si="67"/>
        <v>0</v>
      </c>
      <c r="U36" s="36">
        <f t="shared" si="67"/>
        <v>0</v>
      </c>
      <c r="V36" s="36">
        <f t="shared" si="67"/>
        <v>0</v>
      </c>
      <c r="W36" s="36">
        <f t="shared" si="67"/>
        <v>0</v>
      </c>
      <c r="X36" s="36">
        <f t="shared" si="67"/>
        <v>0</v>
      </c>
      <c r="Y36" s="36">
        <f t="shared" si="67"/>
        <v>0</v>
      </c>
      <c r="Z36" s="36">
        <f t="shared" si="67"/>
        <v>0</v>
      </c>
      <c r="AA36" s="36">
        <f t="shared" si="67"/>
        <v>0</v>
      </c>
      <c r="AB36" s="36">
        <f t="shared" si="67"/>
        <v>0</v>
      </c>
      <c r="AC36" s="36">
        <f t="shared" si="67"/>
        <v>0</v>
      </c>
      <c r="AD36" s="36">
        <f t="shared" si="67"/>
        <v>0</v>
      </c>
      <c r="AE36" s="36">
        <f t="shared" si="67"/>
        <v>0</v>
      </c>
      <c r="AF36" s="36">
        <f t="shared" si="67"/>
        <v>0</v>
      </c>
      <c r="AG36" s="36">
        <f t="shared" si="67"/>
        <v>0</v>
      </c>
      <c r="AH36" s="36">
        <f t="shared" si="67"/>
        <v>0</v>
      </c>
      <c r="AI36" s="36">
        <f t="shared" si="67"/>
        <v>0</v>
      </c>
      <c r="AJ36" s="37">
        <f t="shared" si="67"/>
        <v>0</v>
      </c>
      <c r="AK36" s="34">
        <f>SUM(AK33:AK35)</f>
        <v>0</v>
      </c>
      <c r="AL36" s="94"/>
    </row>
    <row r="37" spans="2:38" ht="15" thickBot="1" x14ac:dyDescent="0.4">
      <c r="B37" s="183" t="s">
        <v>24</v>
      </c>
      <c r="C37" s="184"/>
      <c r="D37" s="184"/>
      <c r="E37" s="184"/>
      <c r="F37" s="113"/>
      <c r="G37" s="120"/>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row>
    <row r="38" spans="2:38" x14ac:dyDescent="0.35">
      <c r="B38" s="191" t="s">
        <v>54</v>
      </c>
      <c r="C38" s="192"/>
      <c r="D38" s="192"/>
      <c r="E38" s="193"/>
      <c r="F38" s="101"/>
      <c r="G38" s="114"/>
      <c r="H38" s="30"/>
      <c r="I38" s="30"/>
      <c r="J38" s="30"/>
      <c r="K38" s="30"/>
      <c r="L38" s="79"/>
      <c r="M38" s="79"/>
      <c r="N38" s="30"/>
      <c r="O38" s="30"/>
      <c r="P38" s="30"/>
      <c r="Q38" s="30"/>
      <c r="R38" s="30"/>
      <c r="S38" s="79"/>
      <c r="T38" s="79"/>
      <c r="U38" s="30"/>
      <c r="V38" s="30"/>
      <c r="W38" s="30"/>
      <c r="X38" s="30"/>
      <c r="Y38" s="30"/>
      <c r="Z38" s="79"/>
      <c r="AA38" s="79"/>
      <c r="AB38" s="30"/>
      <c r="AC38" s="30"/>
      <c r="AD38" s="30"/>
      <c r="AE38" s="30"/>
      <c r="AF38" s="30"/>
      <c r="AG38" s="79"/>
      <c r="AH38" s="79"/>
      <c r="AI38" s="30"/>
      <c r="AJ38" s="80"/>
      <c r="AK38" s="38">
        <f>SUM(F38:AJ38)</f>
        <v>0</v>
      </c>
    </row>
    <row r="39" spans="2:38" x14ac:dyDescent="0.35">
      <c r="B39" s="194" t="s">
        <v>55</v>
      </c>
      <c r="C39" s="195"/>
      <c r="D39" s="195"/>
      <c r="E39" s="196"/>
      <c r="F39" s="102"/>
      <c r="G39" s="115"/>
      <c r="H39" s="28"/>
      <c r="I39" s="28"/>
      <c r="J39" s="28"/>
      <c r="K39" s="28"/>
      <c r="L39" s="73"/>
      <c r="M39" s="73"/>
      <c r="N39" s="28"/>
      <c r="O39" s="28"/>
      <c r="P39" s="28"/>
      <c r="Q39" s="28"/>
      <c r="R39" s="28"/>
      <c r="S39" s="73"/>
      <c r="T39" s="73"/>
      <c r="U39" s="28"/>
      <c r="V39" s="28"/>
      <c r="W39" s="28"/>
      <c r="X39" s="28"/>
      <c r="Y39" s="28"/>
      <c r="Z39" s="73"/>
      <c r="AA39" s="73"/>
      <c r="AB39" s="28"/>
      <c r="AC39" s="28"/>
      <c r="AD39" s="28"/>
      <c r="AE39" s="28"/>
      <c r="AF39" s="28"/>
      <c r="AG39" s="73"/>
      <c r="AH39" s="73"/>
      <c r="AI39" s="28"/>
      <c r="AJ39" s="81"/>
      <c r="AK39" s="39">
        <f t="shared" ref="AK39:AK41" si="68">SUM(F39:AJ39)</f>
        <v>0</v>
      </c>
    </row>
    <row r="40" spans="2:38" x14ac:dyDescent="0.35">
      <c r="B40" s="194" t="s">
        <v>56</v>
      </c>
      <c r="C40" s="195"/>
      <c r="D40" s="195"/>
      <c r="E40" s="196"/>
      <c r="F40" s="102"/>
      <c r="G40" s="115"/>
      <c r="H40" s="28"/>
      <c r="I40" s="28"/>
      <c r="J40" s="28"/>
      <c r="K40" s="28"/>
      <c r="L40" s="73"/>
      <c r="M40" s="73"/>
      <c r="N40" s="28"/>
      <c r="O40" s="28"/>
      <c r="P40" s="28"/>
      <c r="Q40" s="28"/>
      <c r="R40" s="28"/>
      <c r="S40" s="73"/>
      <c r="T40" s="73"/>
      <c r="U40" s="28"/>
      <c r="V40" s="28"/>
      <c r="W40" s="28"/>
      <c r="X40" s="28"/>
      <c r="Y40" s="28"/>
      <c r="Z40" s="73"/>
      <c r="AA40" s="73"/>
      <c r="AB40" s="28"/>
      <c r="AC40" s="28"/>
      <c r="AD40" s="28"/>
      <c r="AE40" s="28"/>
      <c r="AF40" s="28"/>
      <c r="AG40" s="73"/>
      <c r="AH40" s="73"/>
      <c r="AI40" s="28"/>
      <c r="AJ40" s="81"/>
      <c r="AK40" s="39">
        <f t="shared" si="68"/>
        <v>0</v>
      </c>
    </row>
    <row r="41" spans="2:38" ht="15" thickBot="1" x14ac:dyDescent="0.4">
      <c r="B41" s="197" t="s">
        <v>52</v>
      </c>
      <c r="C41" s="198"/>
      <c r="D41" s="198"/>
      <c r="E41" s="199"/>
      <c r="F41" s="103"/>
      <c r="G41" s="116"/>
      <c r="H41" s="31"/>
      <c r="I41" s="31"/>
      <c r="J41" s="31"/>
      <c r="K41" s="31"/>
      <c r="L41" s="82"/>
      <c r="M41" s="82"/>
      <c r="N41" s="31"/>
      <c r="O41" s="31"/>
      <c r="P41" s="31"/>
      <c r="Q41" s="31"/>
      <c r="R41" s="31"/>
      <c r="S41" s="82"/>
      <c r="T41" s="82"/>
      <c r="U41" s="31"/>
      <c r="V41" s="31"/>
      <c r="W41" s="31"/>
      <c r="X41" s="31"/>
      <c r="Y41" s="31"/>
      <c r="Z41" s="82"/>
      <c r="AA41" s="82"/>
      <c r="AB41" s="31"/>
      <c r="AC41" s="31"/>
      <c r="AD41" s="31"/>
      <c r="AE41" s="31"/>
      <c r="AF41" s="31"/>
      <c r="AG41" s="82"/>
      <c r="AH41" s="82"/>
      <c r="AI41" s="31"/>
      <c r="AJ41" s="83"/>
      <c r="AK41" s="40">
        <f t="shared" si="68"/>
        <v>0</v>
      </c>
    </row>
    <row r="42" spans="2:38" ht="15" thickBot="1" x14ac:dyDescent="0.4">
      <c r="B42" s="201" t="s">
        <v>57</v>
      </c>
      <c r="C42" s="202"/>
      <c r="D42" s="202"/>
      <c r="E42" s="203"/>
      <c r="F42" s="85">
        <f>SUM(F38:F41)</f>
        <v>0</v>
      </c>
      <c r="G42" s="117">
        <f t="shared" ref="G42:AJ42" si="69">SUM(G38:G41)</f>
        <v>0</v>
      </c>
      <c r="H42" s="86">
        <f t="shared" si="69"/>
        <v>0</v>
      </c>
      <c r="I42" s="86">
        <f t="shared" si="69"/>
        <v>0</v>
      </c>
      <c r="J42" s="86">
        <f t="shared" si="69"/>
        <v>0</v>
      </c>
      <c r="K42" s="86">
        <f t="shared" si="69"/>
        <v>0</v>
      </c>
      <c r="L42" s="86">
        <f t="shared" si="69"/>
        <v>0</v>
      </c>
      <c r="M42" s="86">
        <f t="shared" si="69"/>
        <v>0</v>
      </c>
      <c r="N42" s="86">
        <f t="shared" si="69"/>
        <v>0</v>
      </c>
      <c r="O42" s="86">
        <f t="shared" si="69"/>
        <v>0</v>
      </c>
      <c r="P42" s="86">
        <f t="shared" si="69"/>
        <v>0</v>
      </c>
      <c r="Q42" s="86">
        <f t="shared" si="69"/>
        <v>0</v>
      </c>
      <c r="R42" s="86">
        <f t="shared" si="69"/>
        <v>0</v>
      </c>
      <c r="S42" s="86">
        <f t="shared" si="69"/>
        <v>0</v>
      </c>
      <c r="T42" s="86">
        <f t="shared" si="69"/>
        <v>0</v>
      </c>
      <c r="U42" s="86">
        <f t="shared" si="69"/>
        <v>0</v>
      </c>
      <c r="V42" s="86">
        <f t="shared" si="69"/>
        <v>0</v>
      </c>
      <c r="W42" s="86">
        <f t="shared" si="69"/>
        <v>0</v>
      </c>
      <c r="X42" s="86">
        <f t="shared" si="69"/>
        <v>0</v>
      </c>
      <c r="Y42" s="86">
        <f t="shared" si="69"/>
        <v>0</v>
      </c>
      <c r="Z42" s="86">
        <f t="shared" si="69"/>
        <v>0</v>
      </c>
      <c r="AA42" s="86">
        <f t="shared" si="69"/>
        <v>0</v>
      </c>
      <c r="AB42" s="86">
        <f t="shared" si="69"/>
        <v>0</v>
      </c>
      <c r="AC42" s="86">
        <f t="shared" si="69"/>
        <v>0</v>
      </c>
      <c r="AD42" s="86">
        <f t="shared" si="69"/>
        <v>0</v>
      </c>
      <c r="AE42" s="86">
        <f t="shared" si="69"/>
        <v>0</v>
      </c>
      <c r="AF42" s="86">
        <f t="shared" si="69"/>
        <v>0</v>
      </c>
      <c r="AG42" s="86">
        <f t="shared" si="69"/>
        <v>0</v>
      </c>
      <c r="AH42" s="86">
        <f t="shared" si="69"/>
        <v>0</v>
      </c>
      <c r="AI42" s="86">
        <f t="shared" si="69"/>
        <v>0</v>
      </c>
      <c r="AJ42" s="87">
        <f t="shared" si="69"/>
        <v>0</v>
      </c>
      <c r="AK42" s="84">
        <f>SUM(AK38:AK41)</f>
        <v>0</v>
      </c>
    </row>
    <row r="43" spans="2:38" ht="15" thickBot="1" x14ac:dyDescent="0.4">
      <c r="B43" s="201" t="s">
        <v>44</v>
      </c>
      <c r="C43" s="202"/>
      <c r="D43" s="202"/>
      <c r="E43" s="203"/>
      <c r="F43" s="97">
        <f>F31+F36+F42</f>
        <v>0</v>
      </c>
      <c r="G43" s="118">
        <f t="shared" ref="G43:AJ43" si="70">G31+G36+G42</f>
        <v>0</v>
      </c>
      <c r="H43" s="36">
        <f t="shared" si="70"/>
        <v>0</v>
      </c>
      <c r="I43" s="36">
        <f t="shared" si="70"/>
        <v>0</v>
      </c>
      <c r="J43" s="36">
        <f t="shared" si="70"/>
        <v>0</v>
      </c>
      <c r="K43" s="36">
        <f t="shared" si="70"/>
        <v>0</v>
      </c>
      <c r="L43" s="98">
        <f t="shared" si="70"/>
        <v>0</v>
      </c>
      <c r="M43" s="36">
        <f t="shared" si="70"/>
        <v>0</v>
      </c>
      <c r="N43" s="36">
        <f t="shared" si="70"/>
        <v>0</v>
      </c>
      <c r="O43" s="36">
        <f t="shared" si="70"/>
        <v>0</v>
      </c>
      <c r="P43" s="36">
        <f t="shared" si="70"/>
        <v>0</v>
      </c>
      <c r="Q43" s="36">
        <f t="shared" si="70"/>
        <v>0</v>
      </c>
      <c r="R43" s="36">
        <f t="shared" si="70"/>
        <v>0</v>
      </c>
      <c r="S43" s="98">
        <f t="shared" si="70"/>
        <v>0</v>
      </c>
      <c r="T43" s="36">
        <f t="shared" si="70"/>
        <v>0</v>
      </c>
      <c r="U43" s="36">
        <f t="shared" si="70"/>
        <v>0</v>
      </c>
      <c r="V43" s="36">
        <f t="shared" si="70"/>
        <v>0</v>
      </c>
      <c r="W43" s="36">
        <f t="shared" si="70"/>
        <v>0</v>
      </c>
      <c r="X43" s="36">
        <f t="shared" si="70"/>
        <v>0</v>
      </c>
      <c r="Y43" s="36">
        <f t="shared" si="70"/>
        <v>0</v>
      </c>
      <c r="Z43" s="98">
        <f t="shared" si="70"/>
        <v>0</v>
      </c>
      <c r="AA43" s="36">
        <f t="shared" si="70"/>
        <v>0</v>
      </c>
      <c r="AB43" s="36">
        <f t="shared" si="70"/>
        <v>0</v>
      </c>
      <c r="AC43" s="36">
        <f t="shared" si="70"/>
        <v>0</v>
      </c>
      <c r="AD43" s="36">
        <f t="shared" si="70"/>
        <v>0</v>
      </c>
      <c r="AE43" s="36">
        <f t="shared" si="70"/>
        <v>0</v>
      </c>
      <c r="AF43" s="36">
        <f t="shared" si="70"/>
        <v>0</v>
      </c>
      <c r="AG43" s="98">
        <f t="shared" si="70"/>
        <v>0</v>
      </c>
      <c r="AH43" s="36">
        <f t="shared" si="70"/>
        <v>0</v>
      </c>
      <c r="AI43" s="36">
        <f t="shared" si="70"/>
        <v>0</v>
      </c>
      <c r="AJ43" s="37">
        <f t="shared" si="70"/>
        <v>0</v>
      </c>
      <c r="AK43" s="34">
        <f>AK31+AK36+AK42</f>
        <v>0</v>
      </c>
    </row>
    <row r="44" spans="2:38" ht="15" thickBot="1" x14ac:dyDescent="0.4">
      <c r="B44" s="2"/>
      <c r="C44" s="2"/>
      <c r="D44" s="2"/>
      <c r="E44" s="2"/>
      <c r="F44" s="51"/>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2:38" ht="15" thickBot="1" x14ac:dyDescent="0.4">
      <c r="B45" s="183" t="s">
        <v>58</v>
      </c>
      <c r="C45" s="184"/>
      <c r="D45" s="184"/>
      <c r="E45" s="200"/>
      <c r="F45" s="97">
        <f>F31+F36</f>
        <v>0</v>
      </c>
      <c r="G45" s="118">
        <f t="shared" ref="G45:AJ45" si="71">G31+G36</f>
        <v>0</v>
      </c>
      <c r="H45" s="36">
        <f t="shared" si="71"/>
        <v>0</v>
      </c>
      <c r="I45" s="36">
        <f t="shared" si="71"/>
        <v>0</v>
      </c>
      <c r="J45" s="36">
        <f t="shared" si="71"/>
        <v>0</v>
      </c>
      <c r="K45" s="36">
        <f t="shared" si="71"/>
        <v>0</v>
      </c>
      <c r="L45" s="36">
        <f t="shared" si="71"/>
        <v>0</v>
      </c>
      <c r="M45" s="36">
        <f t="shared" si="71"/>
        <v>0</v>
      </c>
      <c r="N45" s="36">
        <f t="shared" si="71"/>
        <v>0</v>
      </c>
      <c r="O45" s="36">
        <f t="shared" si="71"/>
        <v>0</v>
      </c>
      <c r="P45" s="36">
        <f t="shared" si="71"/>
        <v>0</v>
      </c>
      <c r="Q45" s="36">
        <f t="shared" si="71"/>
        <v>0</v>
      </c>
      <c r="R45" s="36">
        <f t="shared" si="71"/>
        <v>0</v>
      </c>
      <c r="S45" s="36">
        <f t="shared" si="71"/>
        <v>0</v>
      </c>
      <c r="T45" s="36">
        <f t="shared" si="71"/>
        <v>0</v>
      </c>
      <c r="U45" s="36">
        <f t="shared" si="71"/>
        <v>0</v>
      </c>
      <c r="V45" s="36">
        <f t="shared" si="71"/>
        <v>0</v>
      </c>
      <c r="W45" s="36">
        <f t="shared" si="71"/>
        <v>0</v>
      </c>
      <c r="X45" s="36">
        <f t="shared" si="71"/>
        <v>0</v>
      </c>
      <c r="Y45" s="36">
        <f t="shared" si="71"/>
        <v>0</v>
      </c>
      <c r="Z45" s="36">
        <f t="shared" si="71"/>
        <v>0</v>
      </c>
      <c r="AA45" s="36">
        <f t="shared" si="71"/>
        <v>0</v>
      </c>
      <c r="AB45" s="36">
        <f t="shared" si="71"/>
        <v>0</v>
      </c>
      <c r="AC45" s="36">
        <f t="shared" si="71"/>
        <v>0</v>
      </c>
      <c r="AD45" s="36">
        <f t="shared" si="71"/>
        <v>0</v>
      </c>
      <c r="AE45" s="36">
        <f t="shared" si="71"/>
        <v>0</v>
      </c>
      <c r="AF45" s="36">
        <f t="shared" si="71"/>
        <v>0</v>
      </c>
      <c r="AG45" s="36">
        <f t="shared" si="71"/>
        <v>0</v>
      </c>
      <c r="AH45" s="36">
        <f t="shared" si="71"/>
        <v>0</v>
      </c>
      <c r="AI45" s="36">
        <f t="shared" si="71"/>
        <v>0</v>
      </c>
      <c r="AJ45" s="37">
        <f t="shared" si="71"/>
        <v>0</v>
      </c>
      <c r="AK45" s="99">
        <f>AK31+AK36</f>
        <v>0</v>
      </c>
      <c r="AL45" t="e">
        <f>AK45/AK$45</f>
        <v>#DIV/0!</v>
      </c>
    </row>
    <row r="46" spans="2:38" ht="15" thickBot="1" x14ac:dyDescent="0.4"/>
    <row r="47" spans="2:38" x14ac:dyDescent="0.35">
      <c r="B47" s="17" t="s">
        <v>59</v>
      </c>
      <c r="C47" s="18"/>
      <c r="D47" s="18"/>
      <c r="E47" s="18"/>
      <c r="F47" s="18"/>
      <c r="G47" s="18"/>
      <c r="H47" s="18"/>
      <c r="I47" s="19"/>
      <c r="K47" s="17" t="s">
        <v>60</v>
      </c>
      <c r="L47" s="18"/>
      <c r="M47" s="18"/>
      <c r="N47" s="18"/>
      <c r="O47" s="18"/>
      <c r="P47" s="18"/>
      <c r="Q47" s="18"/>
      <c r="R47" s="18"/>
      <c r="S47" s="18"/>
      <c r="T47" s="18"/>
      <c r="U47" s="18"/>
      <c r="V47" s="18"/>
      <c r="W47" s="19"/>
      <c r="Y47" s="52" t="s">
        <v>61</v>
      </c>
      <c r="Z47" s="26"/>
      <c r="AA47" s="26"/>
      <c r="AB47" s="26"/>
      <c r="AC47" s="53"/>
      <c r="AD47" s="26"/>
      <c r="AE47" s="54"/>
      <c r="AF47" s="26"/>
      <c r="AG47" s="26"/>
      <c r="AH47" s="26"/>
      <c r="AI47" s="26"/>
      <c r="AJ47" s="26"/>
      <c r="AK47" s="55"/>
    </row>
    <row r="48" spans="2:38" x14ac:dyDescent="0.35">
      <c r="B48" s="20"/>
      <c r="C48" s="21"/>
      <c r="D48" s="21"/>
      <c r="E48" s="21"/>
      <c r="F48" s="21"/>
      <c r="G48" s="21"/>
      <c r="H48" s="21"/>
      <c r="I48" s="22"/>
      <c r="K48" s="20"/>
      <c r="L48" s="21"/>
      <c r="M48" s="21"/>
      <c r="N48" s="21"/>
      <c r="O48" s="21"/>
      <c r="P48" s="21"/>
      <c r="Q48" s="21"/>
      <c r="R48" s="21"/>
      <c r="S48" s="21"/>
      <c r="T48" s="21"/>
      <c r="U48" s="21"/>
      <c r="V48" s="21"/>
      <c r="W48" s="22"/>
      <c r="Y48" s="56"/>
      <c r="AE48" s="57"/>
      <c r="AG48" s="58"/>
      <c r="AH48" s="58"/>
      <c r="AI48" s="58"/>
      <c r="AJ48" s="59" t="s">
        <v>62</v>
      </c>
      <c r="AK48" s="60"/>
    </row>
    <row r="49" spans="2:37" ht="15" thickBot="1" x14ac:dyDescent="0.4">
      <c r="B49" s="23" t="s">
        <v>63</v>
      </c>
      <c r="C49" s="24"/>
      <c r="D49" s="24"/>
      <c r="E49" s="24"/>
      <c r="F49" s="24"/>
      <c r="G49" s="24"/>
      <c r="H49" s="24"/>
      <c r="I49" s="25"/>
      <c r="K49" s="23" t="s">
        <v>63</v>
      </c>
      <c r="L49" s="24"/>
      <c r="M49" s="24"/>
      <c r="N49" s="24"/>
      <c r="O49" s="24"/>
      <c r="P49" s="24"/>
      <c r="Q49" s="24"/>
      <c r="R49" s="24"/>
      <c r="S49" s="24"/>
      <c r="T49" s="24"/>
      <c r="U49" s="24"/>
      <c r="V49" s="24"/>
      <c r="W49" s="25"/>
      <c r="Y49" s="61" t="s">
        <v>64</v>
      </c>
      <c r="AD49" s="57"/>
      <c r="AG49" s="57">
        <f>AK31+AK36</f>
        <v>0</v>
      </c>
      <c r="AH49" s="57"/>
      <c r="AI49" s="57"/>
      <c r="AJ49" s="62" t="e">
        <f>AG49/AK45</f>
        <v>#DIV/0!</v>
      </c>
      <c r="AK49" s="63"/>
    </row>
    <row r="50" spans="2:37" x14ac:dyDescent="0.35">
      <c r="Y50" s="56"/>
      <c r="AD50" s="57"/>
      <c r="AF50" s="58"/>
      <c r="AG50" s="64"/>
      <c r="AH50" s="64"/>
      <c r="AI50" s="64"/>
      <c r="AJ50" s="62"/>
      <c r="AK50" s="65"/>
    </row>
    <row r="51" spans="2:37" x14ac:dyDescent="0.35">
      <c r="Y51" s="66" t="str">
        <f>B14</f>
        <v>Research Projects</v>
      </c>
      <c r="AB51" s="67"/>
      <c r="AG51" s="57">
        <f>AK31</f>
        <v>0</v>
      </c>
      <c r="AH51" s="57"/>
      <c r="AI51" s="57"/>
      <c r="AJ51" s="62" t="e">
        <f>AG51/AG49</f>
        <v>#DIV/0!</v>
      </c>
      <c r="AK51" s="65"/>
    </row>
    <row r="52" spans="2:37" x14ac:dyDescent="0.35">
      <c r="Y52" s="66" t="str">
        <f>B32</f>
        <v>Other Activities</v>
      </c>
      <c r="AE52" s="57"/>
      <c r="AG52" s="68">
        <f>AK36</f>
        <v>0</v>
      </c>
      <c r="AH52" s="68"/>
      <c r="AI52" s="68"/>
      <c r="AJ52" s="72" t="e">
        <f>AG52/AG49</f>
        <v>#DIV/0!</v>
      </c>
      <c r="AK52" s="69"/>
    </row>
    <row r="53" spans="2:37" x14ac:dyDescent="0.35">
      <c r="Y53" s="56"/>
      <c r="AG53" s="57">
        <f>AG51+AG52</f>
        <v>0</v>
      </c>
      <c r="AH53" s="57"/>
      <c r="AI53" s="57"/>
      <c r="AJ53" s="62" t="e">
        <f>AJ51+AJ52</f>
        <v>#DIV/0!</v>
      </c>
      <c r="AK53" s="65"/>
    </row>
    <row r="54" spans="2:37" x14ac:dyDescent="0.35">
      <c r="Y54" s="70"/>
      <c r="Z54" s="27"/>
      <c r="AA54" s="27"/>
      <c r="AB54" s="27"/>
      <c r="AC54" s="27"/>
      <c r="AD54" s="27"/>
      <c r="AE54" s="27"/>
      <c r="AF54" s="27"/>
      <c r="AG54" s="27"/>
      <c r="AH54" s="27"/>
      <c r="AI54" s="27"/>
      <c r="AJ54" s="27"/>
      <c r="AK54" s="71"/>
    </row>
  </sheetData>
  <protectedRanges>
    <protectedRange algorithmName="SHA-512" hashValue="u22vtlwkuIjTn6Upa/v0dNgWIVHgK2+PVlGhMH0c6+PMHapRutJ2C72wrgfWkBjMd7Qc/Ub++E4MuXTigHqyvA==" saltValue="Nw3orkvlaWsmqmcF1+koEw==" spinCount="100000" sqref="M16:N45" name="Range1"/>
  </protectedRanges>
  <mergeCells count="19">
    <mergeCell ref="B45:E45"/>
    <mergeCell ref="B38:E38"/>
    <mergeCell ref="B39:E39"/>
    <mergeCell ref="B40:E40"/>
    <mergeCell ref="B41:E41"/>
    <mergeCell ref="B42:E42"/>
    <mergeCell ref="B43:E43"/>
    <mergeCell ref="B37:E37"/>
    <mergeCell ref="B16:B19"/>
    <mergeCell ref="B21:B24"/>
    <mergeCell ref="B26:B29"/>
    <mergeCell ref="C16:C19"/>
    <mergeCell ref="C21:C24"/>
    <mergeCell ref="C26:C29"/>
    <mergeCell ref="B32:E32"/>
    <mergeCell ref="B33:E33"/>
    <mergeCell ref="B34:E34"/>
    <mergeCell ref="B35:E35"/>
    <mergeCell ref="B36:E36"/>
  </mergeCells>
  <conditionalFormatting sqref="F15:AK15">
    <cfRule type="expression" priority="244">
      <formula>OR(WEEKDAY(J15:J46)=1,WEEKDAY(J15:J46)=7)</formula>
    </cfRule>
  </conditionalFormatting>
  <conditionalFormatting sqref="Q33:R35 Q38:R45 V38:Y43 V33:Y35 AC33:AF35 AC38:AF43 AJ38:AJ43 AJ33:AJ35 U44:Y45 AB44:AF45 AI44:AJ45">
    <cfRule type="expression" priority="272">
      <formula>OR(WEEKDAY(U33:U65)=1,WEEKDAY(U33:U65)=7)</formula>
    </cfRule>
  </conditionalFormatting>
  <conditionalFormatting sqref="H16:K16 N16:R16 U16:Y16 AB16:AF16 AI16 AK16 N21:R21 U21:Y21 AB21:AF21 AI21 AK21 AJ16:AJ30 N26:R26 U26:Y26 AB26:AF26 AI26 AK26 I26:K26 I21:K21">
    <cfRule type="expression" priority="363">
      <formula>OR(WEEKDAY(L16:L46)=1,WEEKDAY(L16:L46)=7)</formula>
    </cfRule>
  </conditionalFormatting>
  <conditionalFormatting sqref="O38:P43 O33:P35 I38:K45 I33:K35 N44:P45">
    <cfRule type="expression" priority="373">
      <formula>OR(WEEKDAY(M33:M57)=1,WEEKDAY(M33:M57)=7)</formula>
    </cfRule>
  </conditionalFormatting>
  <conditionalFormatting sqref="V31:Y31 O31:R31 AC31:AF31 I31:K31">
    <cfRule type="expression" priority="156">
      <formula>OR(WEEKDAY(M31:M63)=1,WEEKDAY(M31:M63)=7)</formula>
    </cfRule>
  </conditionalFormatting>
  <conditionalFormatting sqref="AJ31">
    <cfRule type="expression" priority="157">
      <formula>OR(WEEKDAY(AN31:AN64)=1,WEEKDAY(AN31:AN64)=7)</formula>
    </cfRule>
  </conditionalFormatting>
  <conditionalFormatting sqref="V36:Y36 O36:R36 AC36:AF36 I36:K36">
    <cfRule type="expression" priority="154">
      <formula>OR(WEEKDAY(M36:M68)=1,WEEKDAY(M36:M68)=7)</formula>
    </cfRule>
  </conditionalFormatting>
  <conditionalFormatting sqref="AJ36">
    <cfRule type="expression" priority="155">
      <formula>OR(WEEKDAY(AN36:AN69)=1,WEEKDAY(AN36:AN69)=7)</formula>
    </cfRule>
  </conditionalFormatting>
  <conditionalFormatting sqref="H17:K17 N17:R20 U17:Y20 AB17:AF20 AI17:AI20 F14:AK14 AK17:AK20 N22:R25 U22:Y25 AB22:AF25 AI22:AI25 AK22:AK25 N27:R30 U27:Y30 AB27:AF30 AI27:AI30 AK27:AK30 I27:K30 I22:K25 I18:K20">
    <cfRule type="expression" priority="445">
      <formula>OR(WEEKDAY(J14:J43)=1,WEEKDAY(J14:J43)=7)</formula>
    </cfRule>
  </conditionalFormatting>
  <conditionalFormatting sqref="N33:N35 N38:N43">
    <cfRule type="expression" priority="148">
      <formula>OR(WEEKDAY(R33:R57)=1,WEEKDAY(R33:R57)=7)</formula>
    </cfRule>
  </conditionalFormatting>
  <conditionalFormatting sqref="N31">
    <cfRule type="expression" priority="141">
      <formula>OR(WEEKDAY(R31:R63)=1,WEEKDAY(R31:R63)=7)</formula>
    </cfRule>
  </conditionalFormatting>
  <conditionalFormatting sqref="N36">
    <cfRule type="expression" priority="139">
      <formula>OR(WEEKDAY(R36:R68)=1,WEEKDAY(R36:R68)=7)</formula>
    </cfRule>
  </conditionalFormatting>
  <conditionalFormatting sqref="U33:U35 U38:U43">
    <cfRule type="expression" priority="133">
      <formula>OR(WEEKDAY(Y33:Y57)=1,WEEKDAY(Y33:Y57)=7)</formula>
    </cfRule>
  </conditionalFormatting>
  <conditionalFormatting sqref="U31">
    <cfRule type="expression" priority="126">
      <formula>OR(WEEKDAY(Y31:Y63)=1,WEEKDAY(Y31:Y63)=7)</formula>
    </cfRule>
  </conditionalFormatting>
  <conditionalFormatting sqref="U36">
    <cfRule type="expression" priority="124">
      <formula>OR(WEEKDAY(Y36:Y68)=1,WEEKDAY(Y36:Y68)=7)</formula>
    </cfRule>
  </conditionalFormatting>
  <conditionalFormatting sqref="AB33:AB35 AB38:AB43">
    <cfRule type="expression" priority="118">
      <formula>OR(WEEKDAY(AF33:AF57)=1,WEEKDAY(AF33:AF57)=7)</formula>
    </cfRule>
  </conditionalFormatting>
  <conditionalFormatting sqref="AB31">
    <cfRule type="expression" priority="111">
      <formula>OR(WEEKDAY(AF31:AF63)=1,WEEKDAY(AF31:AF63)=7)</formula>
    </cfRule>
  </conditionalFormatting>
  <conditionalFormatting sqref="AB36">
    <cfRule type="expression" priority="109">
      <formula>OR(WEEKDAY(AF36:AF68)=1,WEEKDAY(AF36:AF68)=7)</formula>
    </cfRule>
  </conditionalFormatting>
  <conditionalFormatting sqref="AI33:AI35 AI38:AI43">
    <cfRule type="expression" priority="103">
      <formula>OR(WEEKDAY(AM33:AM57)=1,WEEKDAY(AM33:AM57)=7)</formula>
    </cfRule>
  </conditionalFormatting>
  <conditionalFormatting sqref="AI31">
    <cfRule type="expression" priority="96">
      <formula>OR(WEEKDAY(AM31:AM63)=1,WEEKDAY(AM31:AM63)=7)</formula>
    </cfRule>
  </conditionalFormatting>
  <conditionalFormatting sqref="AI36">
    <cfRule type="expression" priority="94">
      <formula>OR(WEEKDAY(AM36:AM68)=1,WEEKDAY(AM36:AM68)=7)</formula>
    </cfRule>
  </conditionalFormatting>
  <conditionalFormatting sqref="AK33:AK35 AK38:AK43">
    <cfRule type="expression" priority="88">
      <formula>OR(WEEKDAY(AO33:AO57)=1,WEEKDAY(AO33:AO57)=7)</formula>
    </cfRule>
  </conditionalFormatting>
  <conditionalFormatting sqref="AK31">
    <cfRule type="expression" priority="83">
      <formula>OR(WEEKDAY(AO31:AO63)=1,WEEKDAY(AO31:AO63)=7)</formula>
    </cfRule>
  </conditionalFormatting>
  <conditionalFormatting sqref="AK36">
    <cfRule type="expression" priority="82">
      <formula>OR(WEEKDAY(AO36:AO68)=1,WEEKDAY(AO36:AO68)=7)</formula>
    </cfRule>
  </conditionalFormatting>
  <conditionalFormatting sqref="N11">
    <cfRule type="expression" priority="57">
      <formula>OR(WEEKDAY(W11:W41)=1,WEEKDAY(W11:W41)=7)</formula>
    </cfRule>
  </conditionalFormatting>
  <conditionalFormatting sqref="N12">
    <cfRule type="expression" priority="56">
      <formula>OR(WEEKDAY(R12:R42)=1,WEEKDAY(R12:R42)=7)</formula>
    </cfRule>
  </conditionalFormatting>
  <conditionalFormatting sqref="H21 H26">
    <cfRule type="expression" priority="53">
      <formula>OR(WEEKDAY(L21:L51)=1,WEEKDAY(L21:L51)=7)</formula>
    </cfRule>
  </conditionalFormatting>
  <conditionalFormatting sqref="H33:H35 H38:H45">
    <cfRule type="expression" priority="54">
      <formula>OR(WEEKDAY(L33:L57)=1,WEEKDAY(L33:L57)=7)</formula>
    </cfRule>
  </conditionalFormatting>
  <conditionalFormatting sqref="H31">
    <cfRule type="expression" priority="52">
      <formula>OR(WEEKDAY(L31:L63)=1,WEEKDAY(L31:L63)=7)</formula>
    </cfRule>
  </conditionalFormatting>
  <conditionalFormatting sqref="H36">
    <cfRule type="expression" priority="51">
      <formula>OR(WEEKDAY(L36:L68)=1,WEEKDAY(L36:L68)=7)</formula>
    </cfRule>
  </conditionalFormatting>
  <conditionalFormatting sqref="H22:H25 H27:H30 H18:H20">
    <cfRule type="expression" priority="55">
      <formula>OR(WEEKDAY(L18:L47)=1,WEEKDAY(L18:L47)=7)</formula>
    </cfRule>
  </conditionalFormatting>
  <conditionalFormatting sqref="F16:F30">
    <cfRule type="expression" priority="49">
      <formula>OR(WEEKDAY(J16:J46)=1,WEEKDAY(J16:J46)=7)</formula>
    </cfRule>
  </conditionalFormatting>
  <conditionalFormatting sqref="F33:F35 F38:F45">
    <cfRule type="expression" priority="50">
      <formula>OR(WEEKDAY(J33:J57)=1,WEEKDAY(J33:J57)=7)</formula>
    </cfRule>
  </conditionalFormatting>
  <conditionalFormatting sqref="F31">
    <cfRule type="expression" priority="48">
      <formula>OR(WEEKDAY(J31:J64)=1,WEEKDAY(J31:J64)=7)</formula>
    </cfRule>
  </conditionalFormatting>
  <conditionalFormatting sqref="F36">
    <cfRule type="expression" priority="47">
      <formula>OR(WEEKDAY(J36:J69)=1,WEEKDAY(J36:J69)=7)</formula>
    </cfRule>
  </conditionalFormatting>
  <conditionalFormatting sqref="M16 M21 L16:L30 M26">
    <cfRule type="expression" priority="35">
      <formula>OR(WEEKDAY(P16:P46)=1,WEEKDAY(P16:P46)=7)</formula>
    </cfRule>
  </conditionalFormatting>
  <conditionalFormatting sqref="L44:M45">
    <cfRule type="expression" priority="36">
      <formula>OR(WEEKDAY(P44:P68)=1,WEEKDAY(P44:P68)=7)</formula>
    </cfRule>
  </conditionalFormatting>
  <conditionalFormatting sqref="M17:M20 M22:M25 M27:M30">
    <cfRule type="expression" priority="37">
      <formula>OR(WEEKDAY(Q17:Q46)=1,WEEKDAY(Q17:Q46)=7)</formula>
    </cfRule>
  </conditionalFormatting>
  <conditionalFormatting sqref="L33:M35 L38:M43">
    <cfRule type="expression" priority="34">
      <formula>OR(WEEKDAY(P33:P57)=1,WEEKDAY(P33:P57)=7)</formula>
    </cfRule>
  </conditionalFormatting>
  <conditionalFormatting sqref="M31">
    <cfRule type="expression" priority="32">
      <formula>OR(WEEKDAY(Q31:Q63)=1,WEEKDAY(Q31:Q63)=7)</formula>
    </cfRule>
  </conditionalFormatting>
  <conditionalFormatting sqref="L31">
    <cfRule type="expression" priority="33">
      <formula>OR(WEEKDAY(P31:P64)=1,WEEKDAY(P31:P64)=7)</formula>
    </cfRule>
  </conditionalFormatting>
  <conditionalFormatting sqref="M36">
    <cfRule type="expression" priority="30">
      <formula>OR(WEEKDAY(Q36:Q68)=1,WEEKDAY(Q36:Q68)=7)</formula>
    </cfRule>
  </conditionalFormatting>
  <conditionalFormatting sqref="L36">
    <cfRule type="expression" priority="31">
      <formula>OR(WEEKDAY(P36:P69)=1,WEEKDAY(P36:P69)=7)</formula>
    </cfRule>
  </conditionalFormatting>
  <conditionalFormatting sqref="T16 T21 S16:S30 T26">
    <cfRule type="expression" priority="27">
      <formula>OR(WEEKDAY(W16:W46)=1,WEEKDAY(W16:W46)=7)</formula>
    </cfRule>
  </conditionalFormatting>
  <conditionalFormatting sqref="S44:T45">
    <cfRule type="expression" priority="28">
      <formula>OR(WEEKDAY(W44:W68)=1,WEEKDAY(W44:W68)=7)</formula>
    </cfRule>
  </conditionalFormatting>
  <conditionalFormatting sqref="T17:T20 T22:T25 T27:T30">
    <cfRule type="expression" priority="29">
      <formula>OR(WEEKDAY(X17:X46)=1,WEEKDAY(X17:X46)=7)</formula>
    </cfRule>
  </conditionalFormatting>
  <conditionalFormatting sqref="S33:T35 S38:T43">
    <cfRule type="expression" priority="26">
      <formula>OR(WEEKDAY(W33:W57)=1,WEEKDAY(W33:W57)=7)</formula>
    </cfRule>
  </conditionalFormatting>
  <conditionalFormatting sqref="T31">
    <cfRule type="expression" priority="24">
      <formula>OR(WEEKDAY(X31:X63)=1,WEEKDAY(X31:X63)=7)</formula>
    </cfRule>
  </conditionalFormatting>
  <conditionalFormatting sqref="S31">
    <cfRule type="expression" priority="25">
      <formula>OR(WEEKDAY(W31:W64)=1,WEEKDAY(W31:W64)=7)</formula>
    </cfRule>
  </conditionalFormatting>
  <conditionalFormatting sqref="T36">
    <cfRule type="expression" priority="22">
      <formula>OR(WEEKDAY(X36:X68)=1,WEEKDAY(X36:X68)=7)</formula>
    </cfRule>
  </conditionalFormatting>
  <conditionalFormatting sqref="S36">
    <cfRule type="expression" priority="23">
      <formula>OR(WEEKDAY(W36:W69)=1,WEEKDAY(W36:W69)=7)</formula>
    </cfRule>
  </conditionalFormatting>
  <conditionalFormatting sqref="AA16 AA21 Z16:Z30 AA26">
    <cfRule type="expression" priority="19">
      <formula>OR(WEEKDAY(AD16:AD46)=1,WEEKDAY(AD16:AD46)=7)</formula>
    </cfRule>
  </conditionalFormatting>
  <conditionalFormatting sqref="Z44:AA45">
    <cfRule type="expression" priority="20">
      <formula>OR(WEEKDAY(AD44:AD68)=1,WEEKDAY(AD44:AD68)=7)</formula>
    </cfRule>
  </conditionalFormatting>
  <conditionalFormatting sqref="AA17:AA20 AA22:AA25 AA27:AA30">
    <cfRule type="expression" priority="21">
      <formula>OR(WEEKDAY(AE17:AE46)=1,WEEKDAY(AE17:AE46)=7)</formula>
    </cfRule>
  </conditionalFormatting>
  <conditionalFormatting sqref="Z33:AA35 Z38:AA43">
    <cfRule type="expression" priority="18">
      <formula>OR(WEEKDAY(AD33:AD57)=1,WEEKDAY(AD33:AD57)=7)</formula>
    </cfRule>
  </conditionalFormatting>
  <conditionalFormatting sqref="AA31">
    <cfRule type="expression" priority="16">
      <formula>OR(WEEKDAY(AE31:AE63)=1,WEEKDAY(AE31:AE63)=7)</formula>
    </cfRule>
  </conditionalFormatting>
  <conditionalFormatting sqref="Z31">
    <cfRule type="expression" priority="17">
      <formula>OR(WEEKDAY(AD31:AD64)=1,WEEKDAY(AD31:AD64)=7)</formula>
    </cfRule>
  </conditionalFormatting>
  <conditionalFormatting sqref="AA36">
    <cfRule type="expression" priority="14">
      <formula>OR(WEEKDAY(AE36:AE68)=1,WEEKDAY(AE36:AE68)=7)</formula>
    </cfRule>
  </conditionalFormatting>
  <conditionalFormatting sqref="Z36">
    <cfRule type="expression" priority="15">
      <formula>OR(WEEKDAY(AD36:AD69)=1,WEEKDAY(AD36:AD69)=7)</formula>
    </cfRule>
  </conditionalFormatting>
  <conditionalFormatting sqref="AH16 AH21 AG16:AG30 AH26">
    <cfRule type="expression" priority="11">
      <formula>OR(WEEKDAY(AK16:AK46)=1,WEEKDAY(AK16:AK46)=7)</formula>
    </cfRule>
  </conditionalFormatting>
  <conditionalFormatting sqref="AG44:AH45">
    <cfRule type="expression" priority="12">
      <formula>OR(WEEKDAY(AK44:AK68)=1,WEEKDAY(AK44:AK68)=7)</formula>
    </cfRule>
  </conditionalFormatting>
  <conditionalFormatting sqref="AH17:AH20 AH22:AH25 AH27:AH30">
    <cfRule type="expression" priority="13">
      <formula>OR(WEEKDAY(AL17:AL46)=1,WEEKDAY(AL17:AL46)=7)</formula>
    </cfRule>
  </conditionalFormatting>
  <conditionalFormatting sqref="AG33:AH35 AG38:AH43">
    <cfRule type="expression" priority="10">
      <formula>OR(WEEKDAY(AK33:AK57)=1,WEEKDAY(AK33:AK57)=7)</formula>
    </cfRule>
  </conditionalFormatting>
  <conditionalFormatting sqref="AH31">
    <cfRule type="expression" priority="8">
      <formula>OR(WEEKDAY(AL31:AL63)=1,WEEKDAY(AL31:AL63)=7)</formula>
    </cfRule>
  </conditionalFormatting>
  <conditionalFormatting sqref="AG31">
    <cfRule type="expression" priority="9">
      <formula>OR(WEEKDAY(AK31:AK64)=1,WEEKDAY(AK31:AK64)=7)</formula>
    </cfRule>
  </conditionalFormatting>
  <conditionalFormatting sqref="AH36">
    <cfRule type="expression" priority="6">
      <formula>OR(WEEKDAY(AL36:AL68)=1,WEEKDAY(AL36:AL68)=7)</formula>
    </cfRule>
  </conditionalFormatting>
  <conditionalFormatting sqref="AG36">
    <cfRule type="expression" priority="7">
      <formula>OR(WEEKDAY(AK36:AK69)=1,WEEKDAY(AK36:AK69)=7)</formula>
    </cfRule>
  </conditionalFormatting>
  <conditionalFormatting sqref="G16 G21 G26">
    <cfRule type="expression" priority="3">
      <formula>OR(WEEKDAY(K16:K46)=1,WEEKDAY(K16:K46)=7)</formula>
    </cfRule>
  </conditionalFormatting>
  <conditionalFormatting sqref="G33:G35 G38:G45">
    <cfRule type="expression" priority="4">
      <formula>OR(WEEKDAY(K33:K57)=1,WEEKDAY(K33:K57)=7)</formula>
    </cfRule>
  </conditionalFormatting>
  <conditionalFormatting sqref="G31">
    <cfRule type="expression" priority="2">
      <formula>OR(WEEKDAY(K31:K63)=1,WEEKDAY(K31:K63)=7)</formula>
    </cfRule>
  </conditionalFormatting>
  <conditionalFormatting sqref="G36">
    <cfRule type="expression" priority="1">
      <formula>OR(WEEKDAY(K36:K68)=1,WEEKDAY(K36:K68)=7)</formula>
    </cfRule>
  </conditionalFormatting>
  <conditionalFormatting sqref="G17:G20 G22:G25 G27:G30">
    <cfRule type="expression" priority="5">
      <formula>OR(WEEKDAY(K17:K46)=1,WEEKDAY(K17:K46)=7)</formula>
    </cfRule>
  </conditionalFormatting>
  <pageMargins left="0.70866141732283472" right="0.70866141732283472" top="0.74803149606299213" bottom="0.74803149606299213" header="0.31496062992125984" footer="0.31496062992125984"/>
  <pageSetup paperSize="9" scale="3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3" tint="0.59999389629810485"/>
    <pageSetUpPr fitToPage="1"/>
  </sheetPr>
  <dimension ref="A2:AM54"/>
  <sheetViews>
    <sheetView topLeftCell="A4" workbookViewId="0">
      <pane xSplit="4" ySplit="12" topLeftCell="N25" activePane="bottomRight" state="frozen"/>
      <selection pane="topRight" activeCell="H17" sqref="H17"/>
      <selection pane="bottomLeft" activeCell="H17" sqref="H17"/>
      <selection pane="bottomRight" activeCell="AI45" sqref="AI45"/>
    </sheetView>
  </sheetViews>
  <sheetFormatPr defaultRowHeight="14.5" x14ac:dyDescent="0.35"/>
  <cols>
    <col min="2" max="2" width="34.54296875" customWidth="1"/>
    <col min="3" max="3" width="11.7265625" customWidth="1"/>
    <col min="4" max="4" width="13.81640625" customWidth="1"/>
    <col min="5" max="5" width="31.453125" bestFit="1" customWidth="1"/>
    <col min="6" max="6" width="6.453125" customWidth="1"/>
    <col min="7" max="36" width="6.81640625" customWidth="1"/>
    <col min="37" max="37" width="11.26953125" customWidth="1"/>
  </cols>
  <sheetData>
    <row r="2" spans="1:37" ht="15" thickBot="1" x14ac:dyDescent="0.4"/>
    <row r="3" spans="1:37" ht="24" thickBot="1" x14ac:dyDescent="0.6">
      <c r="B3" s="6" t="s">
        <v>30</v>
      </c>
      <c r="C3" s="7"/>
      <c r="D3" s="7"/>
      <c r="E3" s="7"/>
      <c r="F3" s="8"/>
      <c r="G3" s="8"/>
      <c r="H3" s="8"/>
      <c r="I3" s="8"/>
      <c r="J3" s="8"/>
      <c r="K3" s="9"/>
    </row>
    <row r="4" spans="1:37" x14ac:dyDescent="0.35">
      <c r="B4" s="45"/>
      <c r="C4" s="46"/>
      <c r="D4" s="46"/>
      <c r="E4" s="46"/>
      <c r="F4" s="46"/>
      <c r="G4" s="46"/>
      <c r="H4" s="46"/>
      <c r="I4" s="46"/>
      <c r="J4" s="46"/>
      <c r="K4" s="47"/>
    </row>
    <row r="5" spans="1:37" x14ac:dyDescent="0.35">
      <c r="B5" s="11" t="s">
        <v>31</v>
      </c>
      <c r="C5" s="12"/>
      <c r="D5" s="12" t="s">
        <v>32</v>
      </c>
      <c r="E5" s="12"/>
      <c r="F5" s="10"/>
      <c r="G5" s="12"/>
      <c r="H5" s="12"/>
      <c r="I5" s="12"/>
      <c r="J5" s="12"/>
      <c r="K5" s="13"/>
      <c r="M5" s="2"/>
    </row>
    <row r="6" spans="1:37" x14ac:dyDescent="0.35">
      <c r="A6" s="1"/>
      <c r="B6" s="11"/>
      <c r="C6" s="12"/>
      <c r="D6" s="12"/>
      <c r="E6" s="12"/>
      <c r="F6" s="12"/>
      <c r="G6" s="12"/>
      <c r="H6" s="12"/>
      <c r="I6" s="12"/>
      <c r="J6" s="12"/>
      <c r="K6" s="13"/>
      <c r="L6" s="2"/>
      <c r="M6" s="2"/>
    </row>
    <row r="7" spans="1:37" x14ac:dyDescent="0.35">
      <c r="B7" s="11" t="s">
        <v>33</v>
      </c>
      <c r="C7" s="12"/>
      <c r="D7" s="12" t="str">
        <f>'JAN 2023'!D7</f>
        <v>J Doe</v>
      </c>
      <c r="E7" s="12"/>
      <c r="F7" s="10"/>
      <c r="G7" s="12"/>
      <c r="H7" s="12"/>
      <c r="I7" s="12"/>
      <c r="J7" s="12"/>
      <c r="K7" s="13"/>
      <c r="L7" s="2"/>
      <c r="M7" s="2"/>
    </row>
    <row r="8" spans="1:37" x14ac:dyDescent="0.35">
      <c r="B8" s="11"/>
      <c r="C8" s="12"/>
      <c r="D8" s="12"/>
      <c r="E8" s="12"/>
      <c r="F8" s="12"/>
      <c r="G8" s="12"/>
      <c r="H8" s="12"/>
      <c r="I8" s="12"/>
      <c r="J8" s="12"/>
      <c r="K8" s="13"/>
      <c r="L8" s="2"/>
      <c r="M8" s="2"/>
    </row>
    <row r="9" spans="1:37" x14ac:dyDescent="0.35">
      <c r="B9" s="11" t="s">
        <v>35</v>
      </c>
      <c r="C9" s="12"/>
      <c r="D9" s="12" t="str">
        <f>'JAN 2023'!D9</f>
        <v>A Bloggs</v>
      </c>
      <c r="E9" s="12"/>
      <c r="F9" s="12"/>
      <c r="G9" s="12"/>
      <c r="H9" s="12"/>
      <c r="I9" s="12"/>
      <c r="J9" s="12"/>
      <c r="K9" s="13"/>
      <c r="L9" s="2"/>
      <c r="M9" s="2"/>
    </row>
    <row r="10" spans="1:37" ht="15" thickBot="1" x14ac:dyDescent="0.4">
      <c r="B10" s="11"/>
      <c r="C10" s="12"/>
      <c r="D10" s="12"/>
      <c r="E10" s="12"/>
      <c r="F10" s="12"/>
      <c r="G10" s="12"/>
      <c r="H10" s="12"/>
      <c r="I10" s="12"/>
      <c r="J10" s="12"/>
      <c r="K10" s="13"/>
      <c r="L10" s="2"/>
      <c r="M10" s="2"/>
    </row>
    <row r="11" spans="1:37" ht="15" thickBot="1" x14ac:dyDescent="0.4">
      <c r="B11" s="11" t="s">
        <v>37</v>
      </c>
      <c r="C11" s="12"/>
      <c r="D11" s="12">
        <v>2</v>
      </c>
      <c r="E11" s="12"/>
      <c r="F11" s="12"/>
      <c r="G11" s="12"/>
      <c r="H11" s="12"/>
      <c r="I11" s="12"/>
      <c r="J11" s="12"/>
      <c r="K11" s="13"/>
      <c r="L11" s="2"/>
      <c r="M11" s="2"/>
      <c r="N11" s="84"/>
      <c r="O11" t="s">
        <v>38</v>
      </c>
    </row>
    <row r="12" spans="1:37" ht="15" thickBot="1" x14ac:dyDescent="0.4">
      <c r="B12" s="14" t="s">
        <v>39</v>
      </c>
      <c r="C12" s="15"/>
      <c r="D12" s="15">
        <f>Summary!F1</f>
        <v>2023</v>
      </c>
      <c r="E12" s="15"/>
      <c r="F12" s="15"/>
      <c r="G12" s="15"/>
      <c r="H12" s="15"/>
      <c r="I12" s="15"/>
      <c r="J12" s="15"/>
      <c r="K12" s="16"/>
      <c r="L12" s="2"/>
      <c r="M12" s="2"/>
      <c r="N12" s="142"/>
      <c r="O12" t="s">
        <v>40</v>
      </c>
    </row>
    <row r="13" spans="1:37" ht="15" thickBot="1" x14ac:dyDescent="0.4">
      <c r="F13" s="2"/>
      <c r="J13" s="2"/>
      <c r="K13" s="2"/>
      <c r="L13" s="2"/>
      <c r="M13" s="2"/>
    </row>
    <row r="14" spans="1:37" ht="44" thickBot="1" x14ac:dyDescent="0.4">
      <c r="B14" s="5" t="s">
        <v>22</v>
      </c>
      <c r="C14" s="170" t="s">
        <v>41</v>
      </c>
      <c r="D14" s="3" t="s">
        <v>42</v>
      </c>
      <c r="E14" s="5" t="s">
        <v>43</v>
      </c>
      <c r="F14" s="77">
        <v>1</v>
      </c>
      <c r="G14" s="42">
        <v>2</v>
      </c>
      <c r="H14" s="42">
        <v>3</v>
      </c>
      <c r="I14" s="42">
        <v>4</v>
      </c>
      <c r="J14" s="42">
        <v>5</v>
      </c>
      <c r="K14" s="42">
        <v>6</v>
      </c>
      <c r="L14" s="42">
        <v>7</v>
      </c>
      <c r="M14" s="77">
        <v>8</v>
      </c>
      <c r="N14" s="42">
        <v>9</v>
      </c>
      <c r="O14" s="42">
        <v>10</v>
      </c>
      <c r="P14" s="42">
        <v>11</v>
      </c>
      <c r="Q14" s="42">
        <v>12</v>
      </c>
      <c r="R14" s="42">
        <v>13</v>
      </c>
      <c r="S14" s="42">
        <v>14</v>
      </c>
      <c r="T14" s="77">
        <v>15</v>
      </c>
      <c r="U14" s="42">
        <v>16</v>
      </c>
      <c r="V14" s="42">
        <v>17</v>
      </c>
      <c r="W14" s="42">
        <v>18</v>
      </c>
      <c r="X14" s="42">
        <v>19</v>
      </c>
      <c r="Y14" s="42">
        <v>20</v>
      </c>
      <c r="Z14" s="42">
        <v>21</v>
      </c>
      <c r="AA14" s="77">
        <v>22</v>
      </c>
      <c r="AB14" s="42">
        <v>23</v>
      </c>
      <c r="AC14" s="42">
        <v>24</v>
      </c>
      <c r="AD14" s="42">
        <v>25</v>
      </c>
      <c r="AE14" s="42">
        <v>26</v>
      </c>
      <c r="AF14" s="42">
        <v>27</v>
      </c>
      <c r="AG14" s="42">
        <v>28</v>
      </c>
      <c r="AH14" s="77">
        <v>29</v>
      </c>
      <c r="AI14" s="42">
        <v>30</v>
      </c>
      <c r="AJ14" s="42">
        <v>31</v>
      </c>
      <c r="AK14" s="42" t="s">
        <v>44</v>
      </c>
    </row>
    <row r="15" spans="1:37" ht="15" thickBot="1" x14ac:dyDescent="0.4">
      <c r="B15" s="75"/>
      <c r="C15" s="74"/>
      <c r="D15" s="74"/>
      <c r="E15" s="74"/>
      <c r="F15" s="107">
        <f t="shared" ref="F15:AJ15" si="0">WEEKDAY(DATE($D$12,$D$11,F14))</f>
        <v>4</v>
      </c>
      <c r="G15" s="108">
        <f t="shared" si="0"/>
        <v>5</v>
      </c>
      <c r="H15" s="108">
        <f t="shared" si="0"/>
        <v>6</v>
      </c>
      <c r="I15" s="108">
        <f t="shared" si="0"/>
        <v>7</v>
      </c>
      <c r="J15" s="108">
        <f t="shared" si="0"/>
        <v>1</v>
      </c>
      <c r="K15" s="108">
        <f t="shared" si="0"/>
        <v>2</v>
      </c>
      <c r="L15" s="108">
        <f t="shared" si="0"/>
        <v>3</v>
      </c>
      <c r="M15" s="108">
        <f t="shared" si="0"/>
        <v>4</v>
      </c>
      <c r="N15" s="108">
        <f t="shared" si="0"/>
        <v>5</v>
      </c>
      <c r="O15" s="108">
        <f t="shared" si="0"/>
        <v>6</v>
      </c>
      <c r="P15" s="108">
        <f t="shared" si="0"/>
        <v>7</v>
      </c>
      <c r="Q15" s="108">
        <f t="shared" si="0"/>
        <v>1</v>
      </c>
      <c r="R15" s="108">
        <f t="shared" si="0"/>
        <v>2</v>
      </c>
      <c r="S15" s="108">
        <f t="shared" si="0"/>
        <v>3</v>
      </c>
      <c r="T15" s="108">
        <f t="shared" si="0"/>
        <v>4</v>
      </c>
      <c r="U15" s="108">
        <f t="shared" si="0"/>
        <v>5</v>
      </c>
      <c r="V15" s="108">
        <f t="shared" si="0"/>
        <v>6</v>
      </c>
      <c r="W15" s="108">
        <f t="shared" si="0"/>
        <v>7</v>
      </c>
      <c r="X15" s="108">
        <f t="shared" si="0"/>
        <v>1</v>
      </c>
      <c r="Y15" s="108">
        <f t="shared" si="0"/>
        <v>2</v>
      </c>
      <c r="Z15" s="108">
        <f t="shared" si="0"/>
        <v>3</v>
      </c>
      <c r="AA15" s="108">
        <f t="shared" si="0"/>
        <v>4</v>
      </c>
      <c r="AB15" s="108">
        <f t="shared" si="0"/>
        <v>5</v>
      </c>
      <c r="AC15" s="108">
        <f t="shared" si="0"/>
        <v>6</v>
      </c>
      <c r="AD15" s="108">
        <f t="shared" si="0"/>
        <v>7</v>
      </c>
      <c r="AE15" s="108">
        <f t="shared" si="0"/>
        <v>1</v>
      </c>
      <c r="AF15" s="108">
        <f t="shared" si="0"/>
        <v>2</v>
      </c>
      <c r="AG15" s="108">
        <f t="shared" si="0"/>
        <v>3</v>
      </c>
      <c r="AH15" s="108">
        <f t="shared" si="0"/>
        <v>4</v>
      </c>
      <c r="AI15" s="108">
        <f t="shared" si="0"/>
        <v>5</v>
      </c>
      <c r="AJ15" s="109">
        <f t="shared" si="0"/>
        <v>6</v>
      </c>
      <c r="AK15" s="106"/>
    </row>
    <row r="16" spans="1:37" x14ac:dyDescent="0.35">
      <c r="B16" s="185" t="s">
        <v>45</v>
      </c>
      <c r="C16" s="188"/>
      <c r="D16" s="30"/>
      <c r="E16" s="32"/>
      <c r="F16" s="110"/>
      <c r="G16" s="30"/>
      <c r="H16" s="30"/>
      <c r="I16" s="79"/>
      <c r="J16" s="79"/>
      <c r="K16" s="114"/>
      <c r="L16" s="30"/>
      <c r="M16" s="30"/>
      <c r="N16" s="30"/>
      <c r="O16" s="30"/>
      <c r="P16" s="79"/>
      <c r="Q16" s="79"/>
      <c r="R16" s="30"/>
      <c r="S16" s="30"/>
      <c r="T16" s="30"/>
      <c r="U16" s="30"/>
      <c r="V16" s="30"/>
      <c r="W16" s="79"/>
      <c r="X16" s="79"/>
      <c r="Y16" s="30"/>
      <c r="Z16" s="30"/>
      <c r="AA16" s="30"/>
      <c r="AB16" s="30"/>
      <c r="AC16" s="30"/>
      <c r="AD16" s="79"/>
      <c r="AE16" s="79"/>
      <c r="AF16" s="30"/>
      <c r="AG16" s="30"/>
      <c r="AH16" s="79"/>
      <c r="AI16" s="79"/>
      <c r="AJ16" s="79"/>
      <c r="AK16" s="38">
        <f>SUM(F16:AJ16)</f>
        <v>0</v>
      </c>
    </row>
    <row r="17" spans="2:39" x14ac:dyDescent="0.35">
      <c r="B17" s="186"/>
      <c r="C17" s="189"/>
      <c r="D17" s="28"/>
      <c r="E17" s="100"/>
      <c r="F17" s="111"/>
      <c r="G17" s="28"/>
      <c r="H17" s="28"/>
      <c r="I17" s="73"/>
      <c r="J17" s="73"/>
      <c r="K17" s="115"/>
      <c r="L17" s="28"/>
      <c r="M17" s="28"/>
      <c r="N17" s="28"/>
      <c r="O17" s="28"/>
      <c r="P17" s="73"/>
      <c r="Q17" s="73"/>
      <c r="R17" s="28"/>
      <c r="S17" s="28"/>
      <c r="T17" s="28"/>
      <c r="U17" s="28"/>
      <c r="V17" s="28"/>
      <c r="W17" s="73"/>
      <c r="X17" s="73"/>
      <c r="Y17" s="28"/>
      <c r="Z17" s="28"/>
      <c r="AA17" s="28"/>
      <c r="AB17" s="28"/>
      <c r="AC17" s="28"/>
      <c r="AD17" s="73"/>
      <c r="AE17" s="73"/>
      <c r="AF17" s="28"/>
      <c r="AG17" s="28"/>
      <c r="AH17" s="73"/>
      <c r="AI17" s="73"/>
      <c r="AJ17" s="73"/>
      <c r="AK17" s="39">
        <f t="shared" ref="AK17:AK19" si="1">SUM(F17:AJ17)</f>
        <v>0</v>
      </c>
    </row>
    <row r="18" spans="2:39" x14ac:dyDescent="0.35">
      <c r="B18" s="186"/>
      <c r="C18" s="189"/>
      <c r="D18" s="28"/>
      <c r="E18" s="100"/>
      <c r="F18" s="111"/>
      <c r="G18" s="28"/>
      <c r="H18" s="28"/>
      <c r="I18" s="73"/>
      <c r="J18" s="73"/>
      <c r="K18" s="115"/>
      <c r="L18" s="28"/>
      <c r="M18" s="28"/>
      <c r="N18" s="28"/>
      <c r="O18" s="28"/>
      <c r="P18" s="73"/>
      <c r="Q18" s="73"/>
      <c r="R18" s="28"/>
      <c r="S18" s="28"/>
      <c r="T18" s="28"/>
      <c r="U18" s="28"/>
      <c r="V18" s="28"/>
      <c r="W18" s="73"/>
      <c r="X18" s="73"/>
      <c r="Y18" s="28"/>
      <c r="Z18" s="28"/>
      <c r="AA18" s="28"/>
      <c r="AB18" s="28"/>
      <c r="AC18" s="28"/>
      <c r="AD18" s="73"/>
      <c r="AE18" s="73"/>
      <c r="AF18" s="28"/>
      <c r="AG18" s="28"/>
      <c r="AH18" s="73"/>
      <c r="AI18" s="73"/>
      <c r="AJ18" s="73"/>
      <c r="AK18" s="39">
        <f t="shared" si="1"/>
        <v>0</v>
      </c>
    </row>
    <row r="19" spans="2:39" ht="15" thickBot="1" x14ac:dyDescent="0.4">
      <c r="B19" s="187"/>
      <c r="C19" s="190"/>
      <c r="D19" s="31"/>
      <c r="E19" s="33"/>
      <c r="F19" s="112"/>
      <c r="G19" s="31"/>
      <c r="H19" s="31"/>
      <c r="I19" s="82"/>
      <c r="J19" s="82"/>
      <c r="K19" s="116"/>
      <c r="L19" s="31"/>
      <c r="M19" s="31"/>
      <c r="N19" s="31"/>
      <c r="O19" s="31"/>
      <c r="P19" s="82"/>
      <c r="Q19" s="82"/>
      <c r="R19" s="31"/>
      <c r="S19" s="31"/>
      <c r="T19" s="31"/>
      <c r="U19" s="31"/>
      <c r="V19" s="31"/>
      <c r="W19" s="82"/>
      <c r="X19" s="82"/>
      <c r="Y19" s="31"/>
      <c r="Z19" s="31"/>
      <c r="AA19" s="31"/>
      <c r="AB19" s="31"/>
      <c r="AC19" s="31"/>
      <c r="AD19" s="82"/>
      <c r="AE19" s="82"/>
      <c r="AF19" s="31"/>
      <c r="AG19" s="31"/>
      <c r="AH19" s="82"/>
      <c r="AI19" s="82"/>
      <c r="AJ19" s="82"/>
      <c r="AK19" s="40">
        <f t="shared" si="1"/>
        <v>0</v>
      </c>
    </row>
    <row r="20" spans="2:39" ht="15" thickBot="1" x14ac:dyDescent="0.4">
      <c r="B20" s="85" t="s">
        <v>25</v>
      </c>
      <c r="C20" s="168"/>
      <c r="D20" s="86"/>
      <c r="E20" s="105"/>
      <c r="F20" s="85">
        <f>SUM(F16:F19)</f>
        <v>0</v>
      </c>
      <c r="G20" s="86">
        <f t="shared" ref="G20:AK20" si="2">SUM(G16:G19)</f>
        <v>0</v>
      </c>
      <c r="H20" s="86">
        <f t="shared" si="2"/>
        <v>0</v>
      </c>
      <c r="I20" s="86">
        <f t="shared" si="2"/>
        <v>0</v>
      </c>
      <c r="J20" s="86">
        <f t="shared" si="2"/>
        <v>0</v>
      </c>
      <c r="K20" s="86">
        <f t="shared" si="2"/>
        <v>0</v>
      </c>
      <c r="L20" s="86">
        <f t="shared" si="2"/>
        <v>0</v>
      </c>
      <c r="M20" s="86">
        <f t="shared" si="2"/>
        <v>0</v>
      </c>
      <c r="N20" s="86">
        <f t="shared" si="2"/>
        <v>0</v>
      </c>
      <c r="O20" s="86">
        <f t="shared" si="2"/>
        <v>0</v>
      </c>
      <c r="P20" s="86">
        <f t="shared" si="2"/>
        <v>0</v>
      </c>
      <c r="Q20" s="86">
        <f t="shared" si="2"/>
        <v>0</v>
      </c>
      <c r="R20" s="86">
        <f t="shared" si="2"/>
        <v>0</v>
      </c>
      <c r="S20" s="86">
        <f t="shared" si="2"/>
        <v>0</v>
      </c>
      <c r="T20" s="86">
        <f t="shared" si="2"/>
        <v>0</v>
      </c>
      <c r="U20" s="86">
        <f t="shared" si="2"/>
        <v>0</v>
      </c>
      <c r="V20" s="86">
        <f t="shared" si="2"/>
        <v>0</v>
      </c>
      <c r="W20" s="86">
        <f t="shared" si="2"/>
        <v>0</v>
      </c>
      <c r="X20" s="86">
        <f t="shared" si="2"/>
        <v>0</v>
      </c>
      <c r="Y20" s="86">
        <f t="shared" si="2"/>
        <v>0</v>
      </c>
      <c r="Z20" s="86">
        <f t="shared" si="2"/>
        <v>0</v>
      </c>
      <c r="AA20" s="86">
        <f t="shared" si="2"/>
        <v>0</v>
      </c>
      <c r="AB20" s="86">
        <f t="shared" si="2"/>
        <v>0</v>
      </c>
      <c r="AC20" s="86">
        <f t="shared" si="2"/>
        <v>0</v>
      </c>
      <c r="AD20" s="86">
        <f t="shared" si="2"/>
        <v>0</v>
      </c>
      <c r="AE20" s="86">
        <f t="shared" si="2"/>
        <v>0</v>
      </c>
      <c r="AF20" s="86">
        <f t="shared" si="2"/>
        <v>0</v>
      </c>
      <c r="AG20" s="86">
        <f t="shared" si="2"/>
        <v>0</v>
      </c>
      <c r="AH20" s="86">
        <f t="shared" si="2"/>
        <v>0</v>
      </c>
      <c r="AI20" s="86">
        <f t="shared" si="2"/>
        <v>0</v>
      </c>
      <c r="AJ20" s="86">
        <f t="shared" si="2"/>
        <v>0</v>
      </c>
      <c r="AK20" s="84">
        <f t="shared" si="2"/>
        <v>0</v>
      </c>
      <c r="AL20" s="78" t="e">
        <f>AK20/AK$45</f>
        <v>#DIV/0!</v>
      </c>
      <c r="AM20" t="s">
        <v>46</v>
      </c>
    </row>
    <row r="21" spans="2:39" x14ac:dyDescent="0.35">
      <c r="B21" s="185" t="s">
        <v>47</v>
      </c>
      <c r="C21" s="188"/>
      <c r="D21" s="30"/>
      <c r="E21" s="32"/>
      <c r="F21" s="110"/>
      <c r="G21" s="30"/>
      <c r="H21" s="30"/>
      <c r="I21" s="79"/>
      <c r="J21" s="79"/>
      <c r="K21" s="114"/>
      <c r="L21" s="30"/>
      <c r="M21" s="30"/>
      <c r="N21" s="30"/>
      <c r="O21" s="30"/>
      <c r="P21" s="79"/>
      <c r="Q21" s="79"/>
      <c r="R21" s="30"/>
      <c r="S21" s="30"/>
      <c r="T21" s="30"/>
      <c r="U21" s="30"/>
      <c r="V21" s="30"/>
      <c r="W21" s="79"/>
      <c r="X21" s="79"/>
      <c r="Y21" s="30"/>
      <c r="Z21" s="30"/>
      <c r="AA21" s="30"/>
      <c r="AB21" s="30"/>
      <c r="AC21" s="30"/>
      <c r="AD21" s="79"/>
      <c r="AE21" s="79"/>
      <c r="AF21" s="30"/>
      <c r="AG21" s="30"/>
      <c r="AH21" s="79"/>
      <c r="AI21" s="79"/>
      <c r="AJ21" s="79"/>
      <c r="AK21" s="38">
        <f>SUM(F21:AJ21)</f>
        <v>0</v>
      </c>
    </row>
    <row r="22" spans="2:39" x14ac:dyDescent="0.35">
      <c r="B22" s="186"/>
      <c r="C22" s="189"/>
      <c r="D22" s="28"/>
      <c r="E22" s="100"/>
      <c r="F22" s="111"/>
      <c r="G22" s="28"/>
      <c r="H22" s="28"/>
      <c r="I22" s="73"/>
      <c r="J22" s="73"/>
      <c r="K22" s="115"/>
      <c r="L22" s="28"/>
      <c r="M22" s="28"/>
      <c r="N22" s="28"/>
      <c r="O22" s="28"/>
      <c r="P22" s="73"/>
      <c r="Q22" s="73"/>
      <c r="R22" s="28"/>
      <c r="S22" s="28"/>
      <c r="T22" s="28"/>
      <c r="U22" s="28"/>
      <c r="V22" s="28"/>
      <c r="W22" s="73"/>
      <c r="X22" s="73"/>
      <c r="Y22" s="28"/>
      <c r="Z22" s="28"/>
      <c r="AA22" s="28"/>
      <c r="AB22" s="28"/>
      <c r="AC22" s="28"/>
      <c r="AD22" s="73"/>
      <c r="AE22" s="73"/>
      <c r="AF22" s="28"/>
      <c r="AG22" s="28"/>
      <c r="AH22" s="73"/>
      <c r="AI22" s="73"/>
      <c r="AJ22" s="73"/>
      <c r="AK22" s="39">
        <f t="shared" ref="AK22:AK24" si="3">SUM(F22:AJ22)</f>
        <v>0</v>
      </c>
    </row>
    <row r="23" spans="2:39" x14ac:dyDescent="0.35">
      <c r="B23" s="186"/>
      <c r="C23" s="189"/>
      <c r="D23" s="28"/>
      <c r="E23" s="100"/>
      <c r="F23" s="111"/>
      <c r="G23" s="28"/>
      <c r="H23" s="28"/>
      <c r="I23" s="73"/>
      <c r="J23" s="73"/>
      <c r="K23" s="115"/>
      <c r="L23" s="28"/>
      <c r="M23" s="28"/>
      <c r="N23" s="28"/>
      <c r="O23" s="28"/>
      <c r="P23" s="73"/>
      <c r="Q23" s="73"/>
      <c r="R23" s="28"/>
      <c r="S23" s="28"/>
      <c r="T23" s="28"/>
      <c r="U23" s="28"/>
      <c r="V23" s="28"/>
      <c r="W23" s="73"/>
      <c r="X23" s="73"/>
      <c r="Y23" s="28"/>
      <c r="Z23" s="28"/>
      <c r="AA23" s="28"/>
      <c r="AB23" s="28"/>
      <c r="AC23" s="28"/>
      <c r="AD23" s="73"/>
      <c r="AE23" s="73"/>
      <c r="AF23" s="28"/>
      <c r="AG23" s="28"/>
      <c r="AH23" s="73"/>
      <c r="AI23" s="73"/>
      <c r="AJ23" s="73"/>
      <c r="AK23" s="39">
        <f t="shared" si="3"/>
        <v>0</v>
      </c>
    </row>
    <row r="24" spans="2:39" ht="15" thickBot="1" x14ac:dyDescent="0.4">
      <c r="B24" s="187"/>
      <c r="C24" s="190"/>
      <c r="D24" s="31"/>
      <c r="E24" s="33"/>
      <c r="F24" s="112"/>
      <c r="G24" s="31"/>
      <c r="H24" s="31"/>
      <c r="I24" s="82"/>
      <c r="J24" s="82"/>
      <c r="K24" s="116"/>
      <c r="L24" s="31"/>
      <c r="M24" s="31"/>
      <c r="N24" s="31"/>
      <c r="O24" s="31"/>
      <c r="P24" s="82"/>
      <c r="Q24" s="82"/>
      <c r="R24" s="31"/>
      <c r="S24" s="31"/>
      <c r="T24" s="31"/>
      <c r="U24" s="31"/>
      <c r="V24" s="31"/>
      <c r="W24" s="82"/>
      <c r="X24" s="82"/>
      <c r="Y24" s="31"/>
      <c r="Z24" s="31"/>
      <c r="AA24" s="31"/>
      <c r="AB24" s="31"/>
      <c r="AC24" s="31"/>
      <c r="AD24" s="82"/>
      <c r="AE24" s="82"/>
      <c r="AF24" s="31"/>
      <c r="AG24" s="31"/>
      <c r="AH24" s="82"/>
      <c r="AI24" s="82"/>
      <c r="AJ24" s="82"/>
      <c r="AK24" s="40">
        <f t="shared" si="3"/>
        <v>0</v>
      </c>
    </row>
    <row r="25" spans="2:39" ht="15" thickBot="1" x14ac:dyDescent="0.4">
      <c r="B25" s="85" t="s">
        <v>25</v>
      </c>
      <c r="C25" s="168"/>
      <c r="D25" s="86"/>
      <c r="E25" s="105"/>
      <c r="F25" s="85">
        <f>SUM(F21:F24)</f>
        <v>0</v>
      </c>
      <c r="G25" s="86">
        <f t="shared" ref="G25:AK25" si="4">SUM(G21:G24)</f>
        <v>0</v>
      </c>
      <c r="H25" s="86">
        <f t="shared" si="4"/>
        <v>0</v>
      </c>
      <c r="I25" s="86">
        <f t="shared" si="4"/>
        <v>0</v>
      </c>
      <c r="J25" s="86">
        <f t="shared" si="4"/>
        <v>0</v>
      </c>
      <c r="K25" s="86">
        <f t="shared" si="4"/>
        <v>0</v>
      </c>
      <c r="L25" s="86">
        <f t="shared" si="4"/>
        <v>0</v>
      </c>
      <c r="M25" s="86">
        <f t="shared" si="4"/>
        <v>0</v>
      </c>
      <c r="N25" s="86">
        <f t="shared" si="4"/>
        <v>0</v>
      </c>
      <c r="O25" s="86">
        <f t="shared" si="4"/>
        <v>0</v>
      </c>
      <c r="P25" s="86">
        <f t="shared" si="4"/>
        <v>0</v>
      </c>
      <c r="Q25" s="86">
        <f t="shared" si="4"/>
        <v>0</v>
      </c>
      <c r="R25" s="86">
        <f t="shared" si="4"/>
        <v>0</v>
      </c>
      <c r="S25" s="86">
        <f t="shared" si="4"/>
        <v>0</v>
      </c>
      <c r="T25" s="86">
        <f t="shared" si="4"/>
        <v>0</v>
      </c>
      <c r="U25" s="86">
        <f t="shared" si="4"/>
        <v>0</v>
      </c>
      <c r="V25" s="86">
        <f t="shared" si="4"/>
        <v>0</v>
      </c>
      <c r="W25" s="86">
        <f t="shared" si="4"/>
        <v>0</v>
      </c>
      <c r="X25" s="86">
        <f t="shared" si="4"/>
        <v>0</v>
      </c>
      <c r="Y25" s="86">
        <f t="shared" si="4"/>
        <v>0</v>
      </c>
      <c r="Z25" s="86">
        <f t="shared" si="4"/>
        <v>0</v>
      </c>
      <c r="AA25" s="86">
        <f t="shared" si="4"/>
        <v>0</v>
      </c>
      <c r="AB25" s="86">
        <f t="shared" si="4"/>
        <v>0</v>
      </c>
      <c r="AC25" s="86">
        <f t="shared" si="4"/>
        <v>0</v>
      </c>
      <c r="AD25" s="86">
        <f t="shared" si="4"/>
        <v>0</v>
      </c>
      <c r="AE25" s="86">
        <f t="shared" si="4"/>
        <v>0</v>
      </c>
      <c r="AF25" s="86">
        <f t="shared" si="4"/>
        <v>0</v>
      </c>
      <c r="AG25" s="86">
        <f t="shared" si="4"/>
        <v>0</v>
      </c>
      <c r="AH25" s="86">
        <f t="shared" si="4"/>
        <v>0</v>
      </c>
      <c r="AI25" s="86">
        <f t="shared" si="4"/>
        <v>0</v>
      </c>
      <c r="AJ25" s="86">
        <f t="shared" si="4"/>
        <v>0</v>
      </c>
      <c r="AK25" s="84">
        <f t="shared" si="4"/>
        <v>0</v>
      </c>
      <c r="AL25" s="76" t="e">
        <f>AK25/AK$45</f>
        <v>#DIV/0!</v>
      </c>
      <c r="AM25" t="s">
        <v>46</v>
      </c>
    </row>
    <row r="26" spans="2:39" x14ac:dyDescent="0.35">
      <c r="B26" s="185" t="s">
        <v>48</v>
      </c>
      <c r="C26" s="188"/>
      <c r="D26" s="30"/>
      <c r="E26" s="32"/>
      <c r="F26" s="110"/>
      <c r="G26" s="30"/>
      <c r="H26" s="30"/>
      <c r="I26" s="79"/>
      <c r="J26" s="79"/>
      <c r="K26" s="114"/>
      <c r="L26" s="30"/>
      <c r="M26" s="30"/>
      <c r="N26" s="30"/>
      <c r="O26" s="30"/>
      <c r="P26" s="79"/>
      <c r="Q26" s="79"/>
      <c r="R26" s="30"/>
      <c r="S26" s="30"/>
      <c r="T26" s="30"/>
      <c r="U26" s="30"/>
      <c r="V26" s="30"/>
      <c r="W26" s="79"/>
      <c r="X26" s="79"/>
      <c r="Y26" s="30"/>
      <c r="Z26" s="30"/>
      <c r="AA26" s="30"/>
      <c r="AB26" s="30"/>
      <c r="AC26" s="30"/>
      <c r="AD26" s="79"/>
      <c r="AE26" s="79"/>
      <c r="AF26" s="30"/>
      <c r="AG26" s="30"/>
      <c r="AH26" s="79"/>
      <c r="AI26" s="79"/>
      <c r="AJ26" s="79"/>
      <c r="AK26" s="38">
        <f>SUM(F26:AJ26)</f>
        <v>0</v>
      </c>
    </row>
    <row r="27" spans="2:39" x14ac:dyDescent="0.35">
      <c r="B27" s="186"/>
      <c r="C27" s="189"/>
      <c r="D27" s="28"/>
      <c r="E27" s="100"/>
      <c r="F27" s="111"/>
      <c r="G27" s="28"/>
      <c r="H27" s="28"/>
      <c r="I27" s="73"/>
      <c r="J27" s="73"/>
      <c r="K27" s="115"/>
      <c r="L27" s="28"/>
      <c r="M27" s="28"/>
      <c r="N27" s="28"/>
      <c r="O27" s="28"/>
      <c r="P27" s="73"/>
      <c r="Q27" s="73"/>
      <c r="R27" s="28"/>
      <c r="S27" s="28"/>
      <c r="T27" s="28"/>
      <c r="U27" s="28"/>
      <c r="V27" s="28"/>
      <c r="W27" s="73"/>
      <c r="X27" s="73"/>
      <c r="Y27" s="28"/>
      <c r="Z27" s="28"/>
      <c r="AA27" s="28"/>
      <c r="AB27" s="28"/>
      <c r="AC27" s="28"/>
      <c r="AD27" s="73"/>
      <c r="AE27" s="73"/>
      <c r="AF27" s="28"/>
      <c r="AG27" s="28"/>
      <c r="AH27" s="73"/>
      <c r="AI27" s="73"/>
      <c r="AJ27" s="73"/>
      <c r="AK27" s="39">
        <f t="shared" ref="AK27:AK29" si="5">SUM(F27:AJ27)</f>
        <v>0</v>
      </c>
    </row>
    <row r="28" spans="2:39" x14ac:dyDescent="0.35">
      <c r="B28" s="186"/>
      <c r="C28" s="189"/>
      <c r="D28" s="28"/>
      <c r="E28" s="100"/>
      <c r="F28" s="111"/>
      <c r="G28" s="28"/>
      <c r="H28" s="28"/>
      <c r="I28" s="73"/>
      <c r="J28" s="73"/>
      <c r="K28" s="115"/>
      <c r="L28" s="28"/>
      <c r="M28" s="28"/>
      <c r="N28" s="28"/>
      <c r="O28" s="28"/>
      <c r="P28" s="73"/>
      <c r="Q28" s="73"/>
      <c r="R28" s="28"/>
      <c r="S28" s="28"/>
      <c r="T28" s="28"/>
      <c r="U28" s="28"/>
      <c r="V28" s="28"/>
      <c r="W28" s="73"/>
      <c r="X28" s="73"/>
      <c r="Y28" s="28"/>
      <c r="Z28" s="28"/>
      <c r="AA28" s="28"/>
      <c r="AB28" s="28"/>
      <c r="AC28" s="28"/>
      <c r="AD28" s="73"/>
      <c r="AE28" s="73"/>
      <c r="AF28" s="28"/>
      <c r="AG28" s="28"/>
      <c r="AH28" s="73"/>
      <c r="AI28" s="73"/>
      <c r="AJ28" s="73"/>
      <c r="AK28" s="39">
        <f t="shared" si="5"/>
        <v>0</v>
      </c>
    </row>
    <row r="29" spans="2:39" ht="15" thickBot="1" x14ac:dyDescent="0.4">
      <c r="B29" s="187"/>
      <c r="C29" s="190"/>
      <c r="D29" s="31"/>
      <c r="E29" s="33"/>
      <c r="F29" s="112"/>
      <c r="G29" s="31"/>
      <c r="H29" s="31"/>
      <c r="I29" s="82"/>
      <c r="J29" s="82"/>
      <c r="K29" s="116"/>
      <c r="L29" s="31"/>
      <c r="M29" s="31"/>
      <c r="N29" s="31"/>
      <c r="O29" s="31"/>
      <c r="P29" s="82"/>
      <c r="Q29" s="82"/>
      <c r="R29" s="31"/>
      <c r="S29" s="31"/>
      <c r="T29" s="31"/>
      <c r="U29" s="31"/>
      <c r="V29" s="31"/>
      <c r="W29" s="82"/>
      <c r="X29" s="82"/>
      <c r="Y29" s="31"/>
      <c r="Z29" s="31"/>
      <c r="AA29" s="31"/>
      <c r="AB29" s="31"/>
      <c r="AC29" s="31"/>
      <c r="AD29" s="82"/>
      <c r="AE29" s="82"/>
      <c r="AF29" s="31"/>
      <c r="AG29" s="31"/>
      <c r="AH29" s="82"/>
      <c r="AI29" s="82"/>
      <c r="AJ29" s="82"/>
      <c r="AK29" s="40">
        <f t="shared" si="5"/>
        <v>0</v>
      </c>
    </row>
    <row r="30" spans="2:39" ht="15" thickBot="1" x14ac:dyDescent="0.4">
      <c r="B30" s="93" t="s">
        <v>25</v>
      </c>
      <c r="C30" s="169"/>
      <c r="D30" s="92"/>
      <c r="E30" s="104"/>
      <c r="F30" s="85">
        <f>SUM(F26:F29)</f>
        <v>0</v>
      </c>
      <c r="G30" s="86">
        <f t="shared" ref="G30:AJ30" si="6">SUM(G26:G29)</f>
        <v>0</v>
      </c>
      <c r="H30" s="86">
        <f t="shared" si="6"/>
        <v>0</v>
      </c>
      <c r="I30" s="86">
        <f t="shared" si="6"/>
        <v>0</v>
      </c>
      <c r="J30" s="86">
        <f t="shared" si="6"/>
        <v>0</v>
      </c>
      <c r="K30" s="86">
        <f t="shared" si="6"/>
        <v>0</v>
      </c>
      <c r="L30" s="86">
        <f t="shared" si="6"/>
        <v>0</v>
      </c>
      <c r="M30" s="86">
        <f t="shared" si="6"/>
        <v>0</v>
      </c>
      <c r="N30" s="86">
        <f t="shared" si="6"/>
        <v>0</v>
      </c>
      <c r="O30" s="86">
        <f t="shared" si="6"/>
        <v>0</v>
      </c>
      <c r="P30" s="86">
        <f t="shared" si="6"/>
        <v>0</v>
      </c>
      <c r="Q30" s="86">
        <f t="shared" si="6"/>
        <v>0</v>
      </c>
      <c r="R30" s="86">
        <f t="shared" si="6"/>
        <v>0</v>
      </c>
      <c r="S30" s="86">
        <f t="shared" si="6"/>
        <v>0</v>
      </c>
      <c r="T30" s="86">
        <f t="shared" si="6"/>
        <v>0</v>
      </c>
      <c r="U30" s="86">
        <f t="shared" si="6"/>
        <v>0</v>
      </c>
      <c r="V30" s="86">
        <f t="shared" si="6"/>
        <v>0</v>
      </c>
      <c r="W30" s="86">
        <f t="shared" si="6"/>
        <v>0</v>
      </c>
      <c r="X30" s="86">
        <f t="shared" si="6"/>
        <v>0</v>
      </c>
      <c r="Y30" s="86">
        <f t="shared" si="6"/>
        <v>0</v>
      </c>
      <c r="Z30" s="86">
        <f t="shared" si="6"/>
        <v>0</v>
      </c>
      <c r="AA30" s="86">
        <f t="shared" si="6"/>
        <v>0</v>
      </c>
      <c r="AB30" s="86">
        <f t="shared" si="6"/>
        <v>0</v>
      </c>
      <c r="AC30" s="86">
        <f t="shared" si="6"/>
        <v>0</v>
      </c>
      <c r="AD30" s="86">
        <f t="shared" si="6"/>
        <v>0</v>
      </c>
      <c r="AE30" s="86">
        <f t="shared" si="6"/>
        <v>0</v>
      </c>
      <c r="AF30" s="86">
        <f t="shared" si="6"/>
        <v>0</v>
      </c>
      <c r="AG30" s="86">
        <f t="shared" si="6"/>
        <v>0</v>
      </c>
      <c r="AH30" s="86">
        <f t="shared" si="6"/>
        <v>0</v>
      </c>
      <c r="AI30" s="86">
        <f t="shared" si="6"/>
        <v>0</v>
      </c>
      <c r="AJ30" s="86">
        <f t="shared" si="6"/>
        <v>0</v>
      </c>
      <c r="AK30" s="84">
        <f>SUM(AK26:AK29)</f>
        <v>0</v>
      </c>
      <c r="AL30" s="76" t="e">
        <f>AK30/AK$45</f>
        <v>#DIV/0!</v>
      </c>
      <c r="AM30" t="s">
        <v>46</v>
      </c>
    </row>
    <row r="31" spans="2:39" ht="15" thickBot="1" x14ac:dyDescent="0.4">
      <c r="B31" s="89" t="s">
        <v>49</v>
      </c>
      <c r="C31" s="90"/>
      <c r="D31" s="90"/>
      <c r="E31" s="90"/>
      <c r="F31" s="35">
        <f>F20+F25+F30</f>
        <v>0</v>
      </c>
      <c r="G31" s="36">
        <f t="shared" ref="G31:AJ31" si="7">G20+G25+G30</f>
        <v>0</v>
      </c>
      <c r="H31" s="36">
        <f t="shared" si="7"/>
        <v>0</v>
      </c>
      <c r="I31" s="91">
        <f t="shared" si="7"/>
        <v>0</v>
      </c>
      <c r="J31" s="36">
        <f t="shared" si="7"/>
        <v>0</v>
      </c>
      <c r="K31" s="36">
        <f t="shared" si="7"/>
        <v>0</v>
      </c>
      <c r="L31" s="36">
        <f t="shared" si="7"/>
        <v>0</v>
      </c>
      <c r="M31" s="91">
        <f t="shared" si="7"/>
        <v>0</v>
      </c>
      <c r="N31" s="36">
        <f t="shared" si="7"/>
        <v>0</v>
      </c>
      <c r="O31" s="36">
        <f t="shared" si="7"/>
        <v>0</v>
      </c>
      <c r="P31" s="91">
        <f t="shared" si="7"/>
        <v>0</v>
      </c>
      <c r="Q31" s="36">
        <f t="shared" si="7"/>
        <v>0</v>
      </c>
      <c r="R31" s="36">
        <f t="shared" si="7"/>
        <v>0</v>
      </c>
      <c r="S31" s="36">
        <f t="shared" si="7"/>
        <v>0</v>
      </c>
      <c r="T31" s="91">
        <f t="shared" si="7"/>
        <v>0</v>
      </c>
      <c r="U31" s="36">
        <f t="shared" si="7"/>
        <v>0</v>
      </c>
      <c r="V31" s="36">
        <f t="shared" si="7"/>
        <v>0</v>
      </c>
      <c r="W31" s="91">
        <f t="shared" si="7"/>
        <v>0</v>
      </c>
      <c r="X31" s="36">
        <f t="shared" si="7"/>
        <v>0</v>
      </c>
      <c r="Y31" s="36">
        <f t="shared" si="7"/>
        <v>0</v>
      </c>
      <c r="Z31" s="36">
        <f t="shared" si="7"/>
        <v>0</v>
      </c>
      <c r="AA31" s="91">
        <f t="shared" si="7"/>
        <v>0</v>
      </c>
      <c r="AB31" s="36">
        <f t="shared" si="7"/>
        <v>0</v>
      </c>
      <c r="AC31" s="36">
        <f t="shared" si="7"/>
        <v>0</v>
      </c>
      <c r="AD31" s="91">
        <f t="shared" si="7"/>
        <v>0</v>
      </c>
      <c r="AE31" s="36">
        <f t="shared" si="7"/>
        <v>0</v>
      </c>
      <c r="AF31" s="36">
        <f t="shared" si="7"/>
        <v>0</v>
      </c>
      <c r="AG31" s="36">
        <f t="shared" si="7"/>
        <v>0</v>
      </c>
      <c r="AH31" s="36">
        <f t="shared" si="7"/>
        <v>0</v>
      </c>
      <c r="AI31" s="36">
        <f t="shared" si="7"/>
        <v>0</v>
      </c>
      <c r="AJ31" s="36">
        <f t="shared" si="7"/>
        <v>0</v>
      </c>
      <c r="AK31" s="34">
        <f>AK20+AK25+AK30</f>
        <v>0</v>
      </c>
      <c r="AL31" s="78" t="e">
        <f>AK31/AK$45</f>
        <v>#DIV/0!</v>
      </c>
      <c r="AM31" t="s">
        <v>46</v>
      </c>
    </row>
    <row r="32" spans="2:39" ht="15" thickBot="1" x14ac:dyDescent="0.4">
      <c r="B32" s="183" t="s">
        <v>23</v>
      </c>
      <c r="C32" s="184"/>
      <c r="D32" s="184"/>
      <c r="E32" s="184"/>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6"/>
    </row>
    <row r="33" spans="2:38" x14ac:dyDescent="0.35">
      <c r="B33" s="191" t="s">
        <v>50</v>
      </c>
      <c r="C33" s="192"/>
      <c r="D33" s="192"/>
      <c r="E33" s="193"/>
      <c r="F33" s="110"/>
      <c r="G33" s="30"/>
      <c r="H33" s="30"/>
      <c r="I33" s="79"/>
      <c r="J33" s="79"/>
      <c r="K33" s="114"/>
      <c r="L33" s="30"/>
      <c r="M33" s="30"/>
      <c r="N33" s="30"/>
      <c r="O33" s="30"/>
      <c r="P33" s="79"/>
      <c r="Q33" s="79"/>
      <c r="R33" s="30"/>
      <c r="S33" s="30"/>
      <c r="T33" s="30"/>
      <c r="U33" s="30"/>
      <c r="V33" s="30"/>
      <c r="W33" s="79"/>
      <c r="X33" s="79"/>
      <c r="Y33" s="30"/>
      <c r="Z33" s="30"/>
      <c r="AA33" s="30"/>
      <c r="AB33" s="30"/>
      <c r="AC33" s="30"/>
      <c r="AD33" s="79"/>
      <c r="AE33" s="79"/>
      <c r="AF33" s="30"/>
      <c r="AG33" s="30"/>
      <c r="AH33" s="79"/>
      <c r="AI33" s="79"/>
      <c r="AJ33" s="79"/>
      <c r="AK33" s="38">
        <f>SUM(F33:AJ33)</f>
        <v>0</v>
      </c>
    </row>
    <row r="34" spans="2:38" x14ac:dyDescent="0.35">
      <c r="B34" s="194" t="s">
        <v>51</v>
      </c>
      <c r="C34" s="195"/>
      <c r="D34" s="195"/>
      <c r="E34" s="196"/>
      <c r="F34" s="111"/>
      <c r="G34" s="28"/>
      <c r="H34" s="28"/>
      <c r="I34" s="73"/>
      <c r="J34" s="73"/>
      <c r="K34" s="115"/>
      <c r="L34" s="28"/>
      <c r="M34" s="28"/>
      <c r="N34" s="28"/>
      <c r="O34" s="28"/>
      <c r="P34" s="73"/>
      <c r="Q34" s="73"/>
      <c r="R34" s="28"/>
      <c r="S34" s="28"/>
      <c r="T34" s="28"/>
      <c r="U34" s="28"/>
      <c r="V34" s="28"/>
      <c r="W34" s="73"/>
      <c r="X34" s="73"/>
      <c r="Y34" s="28"/>
      <c r="Z34" s="28"/>
      <c r="AA34" s="28"/>
      <c r="AB34" s="28"/>
      <c r="AC34" s="28"/>
      <c r="AD34" s="73"/>
      <c r="AE34" s="73"/>
      <c r="AF34" s="28"/>
      <c r="AG34" s="28"/>
      <c r="AH34" s="73"/>
      <c r="AI34" s="73"/>
      <c r="AJ34" s="73"/>
      <c r="AK34" s="39">
        <f t="shared" ref="AK34:AK35" si="8">SUM(F34:AJ34)</f>
        <v>0</v>
      </c>
    </row>
    <row r="35" spans="2:38" ht="15" thickBot="1" x14ac:dyDescent="0.4">
      <c r="B35" s="197" t="s">
        <v>52</v>
      </c>
      <c r="C35" s="198"/>
      <c r="D35" s="198"/>
      <c r="E35" s="199"/>
      <c r="F35" s="112"/>
      <c r="G35" s="31"/>
      <c r="H35" s="31"/>
      <c r="I35" s="82"/>
      <c r="J35" s="82"/>
      <c r="K35" s="116"/>
      <c r="L35" s="31"/>
      <c r="M35" s="31"/>
      <c r="N35" s="31"/>
      <c r="O35" s="31"/>
      <c r="P35" s="82"/>
      <c r="Q35" s="82"/>
      <c r="R35" s="31"/>
      <c r="S35" s="31"/>
      <c r="T35" s="31"/>
      <c r="U35" s="31"/>
      <c r="V35" s="31"/>
      <c r="W35" s="82"/>
      <c r="X35" s="82"/>
      <c r="Y35" s="31"/>
      <c r="Z35" s="31"/>
      <c r="AA35" s="31"/>
      <c r="AB35" s="31"/>
      <c r="AC35" s="31"/>
      <c r="AD35" s="82"/>
      <c r="AE35" s="82"/>
      <c r="AF35" s="31"/>
      <c r="AG35" s="31"/>
      <c r="AH35" s="82"/>
      <c r="AI35" s="82"/>
      <c r="AJ35" s="82"/>
      <c r="AK35" s="40">
        <f t="shared" si="8"/>
        <v>0</v>
      </c>
    </row>
    <row r="36" spans="2:38" s="2" customFormat="1" ht="15" thickBot="1" x14ac:dyDescent="0.4">
      <c r="B36" s="183" t="s">
        <v>53</v>
      </c>
      <c r="C36" s="184"/>
      <c r="D36" s="184"/>
      <c r="E36" s="200"/>
      <c r="F36" s="35">
        <f>SUM(F33:F35)</f>
        <v>0</v>
      </c>
      <c r="G36" s="36">
        <f t="shared" ref="G36:AJ36" si="9">SUM(G33:G35)</f>
        <v>0</v>
      </c>
      <c r="H36" s="36">
        <f t="shared" si="9"/>
        <v>0</v>
      </c>
      <c r="I36" s="36">
        <f t="shared" si="9"/>
        <v>0</v>
      </c>
      <c r="J36" s="36">
        <f t="shared" si="9"/>
        <v>0</v>
      </c>
      <c r="K36" s="36">
        <f t="shared" si="9"/>
        <v>0</v>
      </c>
      <c r="L36" s="36">
        <f t="shared" si="9"/>
        <v>0</v>
      </c>
      <c r="M36" s="36">
        <f t="shared" si="9"/>
        <v>0</v>
      </c>
      <c r="N36" s="36">
        <f t="shared" si="9"/>
        <v>0</v>
      </c>
      <c r="O36" s="36">
        <f t="shared" si="9"/>
        <v>0</v>
      </c>
      <c r="P36" s="36">
        <f t="shared" si="9"/>
        <v>0</v>
      </c>
      <c r="Q36" s="36">
        <f t="shared" si="9"/>
        <v>0</v>
      </c>
      <c r="R36" s="36">
        <f t="shared" si="9"/>
        <v>0</v>
      </c>
      <c r="S36" s="36">
        <f t="shared" si="9"/>
        <v>0</v>
      </c>
      <c r="T36" s="36">
        <f t="shared" si="9"/>
        <v>0</v>
      </c>
      <c r="U36" s="36">
        <f t="shared" si="9"/>
        <v>0</v>
      </c>
      <c r="V36" s="36">
        <f t="shared" si="9"/>
        <v>0</v>
      </c>
      <c r="W36" s="36">
        <f t="shared" si="9"/>
        <v>0</v>
      </c>
      <c r="X36" s="36">
        <f t="shared" si="9"/>
        <v>0</v>
      </c>
      <c r="Y36" s="36">
        <f t="shared" si="9"/>
        <v>0</v>
      </c>
      <c r="Z36" s="36">
        <f t="shared" si="9"/>
        <v>0</v>
      </c>
      <c r="AA36" s="36">
        <f t="shared" si="9"/>
        <v>0</v>
      </c>
      <c r="AB36" s="36">
        <f t="shared" si="9"/>
        <v>0</v>
      </c>
      <c r="AC36" s="36">
        <f t="shared" si="9"/>
        <v>0</v>
      </c>
      <c r="AD36" s="36">
        <f t="shared" si="9"/>
        <v>0</v>
      </c>
      <c r="AE36" s="36">
        <f t="shared" si="9"/>
        <v>0</v>
      </c>
      <c r="AF36" s="36">
        <f t="shared" si="9"/>
        <v>0</v>
      </c>
      <c r="AG36" s="36">
        <f t="shared" si="9"/>
        <v>0</v>
      </c>
      <c r="AH36" s="36">
        <f t="shared" si="9"/>
        <v>0</v>
      </c>
      <c r="AI36" s="36">
        <f t="shared" si="9"/>
        <v>0</v>
      </c>
      <c r="AJ36" s="36">
        <f t="shared" si="9"/>
        <v>0</v>
      </c>
      <c r="AK36" s="34">
        <f>SUM(AK33:AK35)</f>
        <v>0</v>
      </c>
      <c r="AL36" s="94"/>
    </row>
    <row r="37" spans="2:38" ht="15" thickBot="1" x14ac:dyDescent="0.4">
      <c r="B37" s="183" t="s">
        <v>24</v>
      </c>
      <c r="C37" s="184"/>
      <c r="D37" s="184"/>
      <c r="E37" s="184"/>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row>
    <row r="38" spans="2:38" x14ac:dyDescent="0.35">
      <c r="B38" s="191" t="s">
        <v>54</v>
      </c>
      <c r="C38" s="192"/>
      <c r="D38" s="192"/>
      <c r="E38" s="193"/>
      <c r="F38" s="110"/>
      <c r="G38" s="30"/>
      <c r="H38" s="30"/>
      <c r="I38" s="79"/>
      <c r="J38" s="79"/>
      <c r="K38" s="114"/>
      <c r="L38" s="30"/>
      <c r="M38" s="30"/>
      <c r="N38" s="30"/>
      <c r="O38" s="30"/>
      <c r="P38" s="79"/>
      <c r="Q38" s="79"/>
      <c r="R38" s="30"/>
      <c r="S38" s="30"/>
      <c r="T38" s="30"/>
      <c r="U38" s="30"/>
      <c r="V38" s="30"/>
      <c r="W38" s="79"/>
      <c r="X38" s="79"/>
      <c r="Y38" s="30"/>
      <c r="Z38" s="30"/>
      <c r="AA38" s="30"/>
      <c r="AB38" s="30"/>
      <c r="AC38" s="30"/>
      <c r="AD38" s="79"/>
      <c r="AE38" s="79"/>
      <c r="AF38" s="30"/>
      <c r="AG38" s="30"/>
      <c r="AH38" s="79"/>
      <c r="AI38" s="79"/>
      <c r="AJ38" s="79"/>
      <c r="AK38" s="38">
        <f t="shared" ref="AK38:AK41" si="10">SUM(F38:AJ38)</f>
        <v>0</v>
      </c>
    </row>
    <row r="39" spans="2:38" x14ac:dyDescent="0.35">
      <c r="B39" s="194" t="s">
        <v>55</v>
      </c>
      <c r="C39" s="195"/>
      <c r="D39" s="195"/>
      <c r="E39" s="196"/>
      <c r="F39" s="111"/>
      <c r="G39" s="28"/>
      <c r="H39" s="28"/>
      <c r="I39" s="73"/>
      <c r="J39" s="73"/>
      <c r="K39" s="115"/>
      <c r="L39" s="28"/>
      <c r="M39" s="28"/>
      <c r="N39" s="28"/>
      <c r="O39" s="28"/>
      <c r="P39" s="73"/>
      <c r="Q39" s="73"/>
      <c r="R39" s="28"/>
      <c r="S39" s="28"/>
      <c r="T39" s="28"/>
      <c r="U39" s="28"/>
      <c r="V39" s="28"/>
      <c r="W39" s="73"/>
      <c r="X39" s="73"/>
      <c r="Y39" s="28"/>
      <c r="Z39" s="28"/>
      <c r="AA39" s="28"/>
      <c r="AB39" s="28"/>
      <c r="AC39" s="28"/>
      <c r="AD39" s="73"/>
      <c r="AE39" s="73"/>
      <c r="AF39" s="28"/>
      <c r="AG39" s="28"/>
      <c r="AH39" s="73"/>
      <c r="AI39" s="73"/>
      <c r="AJ39" s="73"/>
      <c r="AK39" s="39">
        <f t="shared" si="10"/>
        <v>0</v>
      </c>
    </row>
    <row r="40" spans="2:38" x14ac:dyDescent="0.35">
      <c r="B40" s="194" t="s">
        <v>56</v>
      </c>
      <c r="C40" s="195"/>
      <c r="D40" s="195"/>
      <c r="E40" s="196"/>
      <c r="F40" s="111"/>
      <c r="G40" s="28"/>
      <c r="H40" s="28"/>
      <c r="I40" s="73"/>
      <c r="J40" s="73"/>
      <c r="K40" s="115"/>
      <c r="L40" s="28"/>
      <c r="M40" s="28"/>
      <c r="N40" s="28"/>
      <c r="O40" s="28"/>
      <c r="P40" s="73"/>
      <c r="Q40" s="73"/>
      <c r="R40" s="28"/>
      <c r="S40" s="28"/>
      <c r="T40" s="28"/>
      <c r="U40" s="28"/>
      <c r="V40" s="28"/>
      <c r="W40" s="73"/>
      <c r="X40" s="73"/>
      <c r="Y40" s="28"/>
      <c r="Z40" s="28"/>
      <c r="AA40" s="28"/>
      <c r="AB40" s="28"/>
      <c r="AC40" s="28"/>
      <c r="AD40" s="73"/>
      <c r="AE40" s="73"/>
      <c r="AF40" s="28"/>
      <c r="AG40" s="28"/>
      <c r="AH40" s="73"/>
      <c r="AI40" s="73"/>
      <c r="AJ40" s="73"/>
      <c r="AK40" s="39">
        <f t="shared" si="10"/>
        <v>0</v>
      </c>
    </row>
    <row r="41" spans="2:38" ht="15" thickBot="1" x14ac:dyDescent="0.4">
      <c r="B41" s="197" t="s">
        <v>52</v>
      </c>
      <c r="C41" s="198"/>
      <c r="D41" s="198"/>
      <c r="E41" s="199"/>
      <c r="F41" s="112"/>
      <c r="G41" s="31"/>
      <c r="H41" s="31"/>
      <c r="I41" s="82"/>
      <c r="J41" s="82"/>
      <c r="K41" s="116"/>
      <c r="L41" s="31"/>
      <c r="M41" s="31"/>
      <c r="N41" s="31"/>
      <c r="O41" s="31"/>
      <c r="P41" s="82"/>
      <c r="Q41" s="82"/>
      <c r="R41" s="31"/>
      <c r="S41" s="31"/>
      <c r="T41" s="31"/>
      <c r="U41" s="31"/>
      <c r="V41" s="31"/>
      <c r="W41" s="82"/>
      <c r="X41" s="82"/>
      <c r="Y41" s="31"/>
      <c r="Z41" s="31"/>
      <c r="AA41" s="31"/>
      <c r="AB41" s="31"/>
      <c r="AC41" s="31"/>
      <c r="AD41" s="82"/>
      <c r="AE41" s="82"/>
      <c r="AF41" s="31"/>
      <c r="AG41" s="31"/>
      <c r="AH41" s="82"/>
      <c r="AI41" s="82"/>
      <c r="AJ41" s="82"/>
      <c r="AK41" s="40">
        <f t="shared" si="10"/>
        <v>0</v>
      </c>
    </row>
    <row r="42" spans="2:38" ht="15" thickBot="1" x14ac:dyDescent="0.4">
      <c r="B42" s="201" t="s">
        <v>57</v>
      </c>
      <c r="C42" s="202"/>
      <c r="D42" s="202"/>
      <c r="E42" s="203"/>
      <c r="F42" s="85">
        <f>SUM(F38:F41)</f>
        <v>0</v>
      </c>
      <c r="G42" s="86">
        <f t="shared" ref="G42:AK42" si="11">SUM(G38:G41)</f>
        <v>0</v>
      </c>
      <c r="H42" s="86">
        <f t="shared" si="11"/>
        <v>0</v>
      </c>
      <c r="I42" s="86">
        <f t="shared" si="11"/>
        <v>0</v>
      </c>
      <c r="J42" s="86">
        <f t="shared" si="11"/>
        <v>0</v>
      </c>
      <c r="K42" s="86">
        <f t="shared" si="11"/>
        <v>0</v>
      </c>
      <c r="L42" s="86">
        <f t="shared" si="11"/>
        <v>0</v>
      </c>
      <c r="M42" s="86">
        <f t="shared" si="11"/>
        <v>0</v>
      </c>
      <c r="N42" s="86">
        <f t="shared" si="11"/>
        <v>0</v>
      </c>
      <c r="O42" s="86">
        <f t="shared" si="11"/>
        <v>0</v>
      </c>
      <c r="P42" s="86">
        <f t="shared" si="11"/>
        <v>0</v>
      </c>
      <c r="Q42" s="86">
        <f t="shared" si="11"/>
        <v>0</v>
      </c>
      <c r="R42" s="86">
        <f t="shared" si="11"/>
        <v>0</v>
      </c>
      <c r="S42" s="86">
        <f t="shared" si="11"/>
        <v>0</v>
      </c>
      <c r="T42" s="86">
        <f t="shared" si="11"/>
        <v>0</v>
      </c>
      <c r="U42" s="86">
        <f t="shared" si="11"/>
        <v>0</v>
      </c>
      <c r="V42" s="86">
        <f t="shared" si="11"/>
        <v>0</v>
      </c>
      <c r="W42" s="86">
        <f t="shared" si="11"/>
        <v>0</v>
      </c>
      <c r="X42" s="86">
        <f t="shared" si="11"/>
        <v>0</v>
      </c>
      <c r="Y42" s="86">
        <f t="shared" si="11"/>
        <v>0</v>
      </c>
      <c r="Z42" s="86">
        <f t="shared" si="11"/>
        <v>0</v>
      </c>
      <c r="AA42" s="86">
        <f t="shared" si="11"/>
        <v>0</v>
      </c>
      <c r="AB42" s="86">
        <f t="shared" si="11"/>
        <v>0</v>
      </c>
      <c r="AC42" s="86">
        <f t="shared" si="11"/>
        <v>0</v>
      </c>
      <c r="AD42" s="86">
        <f t="shared" si="11"/>
        <v>0</v>
      </c>
      <c r="AE42" s="86">
        <f t="shared" si="11"/>
        <v>0</v>
      </c>
      <c r="AF42" s="86">
        <f t="shared" si="11"/>
        <v>0</v>
      </c>
      <c r="AG42" s="86">
        <f t="shared" si="11"/>
        <v>0</v>
      </c>
      <c r="AH42" s="86">
        <f t="shared" si="11"/>
        <v>0</v>
      </c>
      <c r="AI42" s="86">
        <f t="shared" si="11"/>
        <v>0</v>
      </c>
      <c r="AJ42" s="86">
        <f t="shared" si="11"/>
        <v>0</v>
      </c>
      <c r="AK42" s="84">
        <f t="shared" si="11"/>
        <v>0</v>
      </c>
    </row>
    <row r="43" spans="2:38" ht="15" thickBot="1" x14ac:dyDescent="0.4">
      <c r="B43" s="201" t="s">
        <v>44</v>
      </c>
      <c r="C43" s="202"/>
      <c r="D43" s="202"/>
      <c r="E43" s="203"/>
      <c r="F43" s="97">
        <f>F31+F36+F42</f>
        <v>0</v>
      </c>
      <c r="G43" s="36">
        <f t="shared" ref="G43:AJ43" si="12">G31+G36+G42</f>
        <v>0</v>
      </c>
      <c r="H43" s="36">
        <f t="shared" si="12"/>
        <v>0</v>
      </c>
      <c r="I43" s="98">
        <f t="shared" si="12"/>
        <v>0</v>
      </c>
      <c r="J43" s="36">
        <f t="shared" si="12"/>
        <v>0</v>
      </c>
      <c r="K43" s="36">
        <f t="shared" si="12"/>
        <v>0</v>
      </c>
      <c r="L43" s="36">
        <f t="shared" si="12"/>
        <v>0</v>
      </c>
      <c r="M43" s="98">
        <f t="shared" si="12"/>
        <v>0</v>
      </c>
      <c r="N43" s="36">
        <f t="shared" si="12"/>
        <v>0</v>
      </c>
      <c r="O43" s="36">
        <f t="shared" si="12"/>
        <v>0</v>
      </c>
      <c r="P43" s="98">
        <f t="shared" si="12"/>
        <v>0</v>
      </c>
      <c r="Q43" s="36">
        <f t="shared" si="12"/>
        <v>0</v>
      </c>
      <c r="R43" s="36">
        <f t="shared" si="12"/>
        <v>0</v>
      </c>
      <c r="S43" s="36">
        <f t="shared" si="12"/>
        <v>0</v>
      </c>
      <c r="T43" s="98">
        <f t="shared" si="12"/>
        <v>0</v>
      </c>
      <c r="U43" s="36">
        <f t="shared" si="12"/>
        <v>0</v>
      </c>
      <c r="V43" s="36">
        <f t="shared" si="12"/>
        <v>0</v>
      </c>
      <c r="W43" s="98">
        <f t="shared" si="12"/>
        <v>0</v>
      </c>
      <c r="X43" s="36">
        <f t="shared" si="12"/>
        <v>0</v>
      </c>
      <c r="Y43" s="36">
        <f t="shared" si="12"/>
        <v>0</v>
      </c>
      <c r="Z43" s="36">
        <f t="shared" si="12"/>
        <v>0</v>
      </c>
      <c r="AA43" s="98">
        <f t="shared" si="12"/>
        <v>0</v>
      </c>
      <c r="AB43" s="36">
        <f t="shared" si="12"/>
        <v>0</v>
      </c>
      <c r="AC43" s="36">
        <f t="shared" si="12"/>
        <v>0</v>
      </c>
      <c r="AD43" s="98">
        <f t="shared" si="12"/>
        <v>0</v>
      </c>
      <c r="AE43" s="36">
        <f t="shared" si="12"/>
        <v>0</v>
      </c>
      <c r="AF43" s="36">
        <f t="shared" si="12"/>
        <v>0</v>
      </c>
      <c r="AG43" s="36">
        <f t="shared" si="12"/>
        <v>0</v>
      </c>
      <c r="AH43" s="36">
        <f t="shared" si="12"/>
        <v>0</v>
      </c>
      <c r="AI43" s="36">
        <f t="shared" si="12"/>
        <v>0</v>
      </c>
      <c r="AJ43" s="36">
        <f t="shared" si="12"/>
        <v>0</v>
      </c>
      <c r="AK43" s="34">
        <f>AK31+AK36+AK42</f>
        <v>0</v>
      </c>
    </row>
    <row r="44" spans="2:38" ht="15" thickBot="1" x14ac:dyDescent="0.4">
      <c r="B44" s="2"/>
      <c r="C44" s="2"/>
      <c r="D44" s="2"/>
      <c r="E44" s="2"/>
      <c r="F44" s="51"/>
      <c r="G44" s="2"/>
      <c r="H44" s="2"/>
      <c r="I44" s="2"/>
      <c r="J44" s="2"/>
      <c r="K44" s="88"/>
      <c r="L44" s="2"/>
      <c r="M44" s="2"/>
      <c r="N44" s="2"/>
      <c r="O44" s="2"/>
      <c r="P44" s="2"/>
      <c r="Q44" s="2"/>
      <c r="R44" s="88"/>
      <c r="S44" s="2"/>
      <c r="T44" s="2"/>
      <c r="U44" s="2"/>
      <c r="V44" s="2"/>
      <c r="W44" s="2"/>
      <c r="X44" s="2"/>
      <c r="Y44" s="88"/>
      <c r="Z44" s="2"/>
      <c r="AA44" s="2"/>
      <c r="AB44" s="2"/>
      <c r="AC44" s="2"/>
      <c r="AD44" s="2"/>
      <c r="AE44" s="2"/>
      <c r="AF44" s="88"/>
      <c r="AG44" s="2"/>
      <c r="AH44" s="88"/>
      <c r="AI44" s="88"/>
      <c r="AJ44" s="88"/>
      <c r="AK44" s="2"/>
    </row>
    <row r="45" spans="2:38" ht="15" thickBot="1" x14ac:dyDescent="0.4">
      <c r="B45" s="183" t="s">
        <v>58</v>
      </c>
      <c r="C45" s="184"/>
      <c r="D45" s="184"/>
      <c r="E45" s="200"/>
      <c r="F45" s="97">
        <f>F31+F36</f>
        <v>0</v>
      </c>
      <c r="G45" s="36">
        <f t="shared" ref="G45:AK45" si="13">G31+G36</f>
        <v>0</v>
      </c>
      <c r="H45" s="36">
        <f t="shared" si="13"/>
        <v>0</v>
      </c>
      <c r="I45" s="36">
        <f t="shared" si="13"/>
        <v>0</v>
      </c>
      <c r="J45" s="36">
        <f t="shared" si="13"/>
        <v>0</v>
      </c>
      <c r="K45" s="36">
        <f t="shared" si="13"/>
        <v>0</v>
      </c>
      <c r="L45" s="36">
        <f t="shared" si="13"/>
        <v>0</v>
      </c>
      <c r="M45" s="36">
        <f t="shared" si="13"/>
        <v>0</v>
      </c>
      <c r="N45" s="36">
        <f t="shared" si="13"/>
        <v>0</v>
      </c>
      <c r="O45" s="36">
        <f t="shared" si="13"/>
        <v>0</v>
      </c>
      <c r="P45" s="36">
        <f t="shared" si="13"/>
        <v>0</v>
      </c>
      <c r="Q45" s="36">
        <f t="shared" si="13"/>
        <v>0</v>
      </c>
      <c r="R45" s="36">
        <f t="shared" si="13"/>
        <v>0</v>
      </c>
      <c r="S45" s="36">
        <f t="shared" si="13"/>
        <v>0</v>
      </c>
      <c r="T45" s="36">
        <f t="shared" si="13"/>
        <v>0</v>
      </c>
      <c r="U45" s="36">
        <f t="shared" si="13"/>
        <v>0</v>
      </c>
      <c r="V45" s="36">
        <f t="shared" si="13"/>
        <v>0</v>
      </c>
      <c r="W45" s="36">
        <f t="shared" si="13"/>
        <v>0</v>
      </c>
      <c r="X45" s="36">
        <f t="shared" si="13"/>
        <v>0</v>
      </c>
      <c r="Y45" s="36">
        <f t="shared" si="13"/>
        <v>0</v>
      </c>
      <c r="Z45" s="36">
        <f t="shared" si="13"/>
        <v>0</v>
      </c>
      <c r="AA45" s="36">
        <f t="shared" si="13"/>
        <v>0</v>
      </c>
      <c r="AB45" s="36">
        <f t="shared" si="13"/>
        <v>0</v>
      </c>
      <c r="AC45" s="36">
        <f t="shared" si="13"/>
        <v>0</v>
      </c>
      <c r="AD45" s="36">
        <f t="shared" si="13"/>
        <v>0</v>
      </c>
      <c r="AE45" s="36">
        <f t="shared" si="13"/>
        <v>0</v>
      </c>
      <c r="AF45" s="36">
        <f t="shared" si="13"/>
        <v>0</v>
      </c>
      <c r="AG45" s="36">
        <f t="shared" si="13"/>
        <v>0</v>
      </c>
      <c r="AH45" s="36">
        <f t="shared" si="13"/>
        <v>0</v>
      </c>
      <c r="AI45" s="36">
        <f t="shared" si="13"/>
        <v>0</v>
      </c>
      <c r="AJ45" s="36">
        <f t="shared" si="13"/>
        <v>0</v>
      </c>
      <c r="AK45" s="99">
        <f t="shared" si="13"/>
        <v>0</v>
      </c>
      <c r="AL45" t="e">
        <f>AK45/AK$45</f>
        <v>#DIV/0!</v>
      </c>
    </row>
    <row r="46" spans="2:38" ht="15" thickBot="1" x14ac:dyDescent="0.4"/>
    <row r="47" spans="2:38" x14ac:dyDescent="0.35">
      <c r="B47" s="17" t="s">
        <v>59</v>
      </c>
      <c r="C47" s="18"/>
      <c r="D47" s="18"/>
      <c r="E47" s="18"/>
      <c r="F47" s="18"/>
      <c r="G47" s="18"/>
      <c r="H47" s="18"/>
      <c r="I47" s="19"/>
      <c r="K47" s="17" t="s">
        <v>60</v>
      </c>
      <c r="L47" s="18"/>
      <c r="M47" s="18"/>
      <c r="N47" s="18"/>
      <c r="O47" s="18"/>
      <c r="P47" s="18"/>
      <c r="Q47" s="18"/>
      <c r="R47" s="18"/>
      <c r="S47" s="18"/>
      <c r="T47" s="18"/>
      <c r="U47" s="18"/>
      <c r="V47" s="18"/>
      <c r="W47" s="19"/>
      <c r="Y47" s="52" t="s">
        <v>61</v>
      </c>
      <c r="Z47" s="26"/>
      <c r="AA47" s="26"/>
      <c r="AB47" s="26"/>
      <c r="AC47" s="53"/>
      <c r="AD47" s="26"/>
      <c r="AE47" s="54"/>
      <c r="AF47" s="26"/>
      <c r="AG47" s="26"/>
      <c r="AH47" s="26"/>
      <c r="AI47" s="26"/>
      <c r="AJ47" s="26"/>
      <c r="AK47" s="55"/>
    </row>
    <row r="48" spans="2:38" x14ac:dyDescent="0.35">
      <c r="B48" s="20"/>
      <c r="C48" s="21"/>
      <c r="D48" s="21"/>
      <c r="E48" s="21"/>
      <c r="F48" s="21"/>
      <c r="G48" s="21"/>
      <c r="H48" s="21"/>
      <c r="I48" s="22"/>
      <c r="K48" s="20"/>
      <c r="L48" s="21"/>
      <c r="M48" s="21"/>
      <c r="N48" s="21"/>
      <c r="O48" s="21"/>
      <c r="P48" s="21"/>
      <c r="Q48" s="21"/>
      <c r="R48" s="21"/>
      <c r="S48" s="21"/>
      <c r="T48" s="21"/>
      <c r="U48" s="21"/>
      <c r="V48" s="21"/>
      <c r="W48" s="22"/>
      <c r="Y48" s="56"/>
      <c r="AE48" s="57"/>
      <c r="AG48" s="58"/>
      <c r="AH48" s="58"/>
      <c r="AI48" s="58"/>
      <c r="AJ48" s="59" t="s">
        <v>62</v>
      </c>
      <c r="AK48" s="60"/>
    </row>
    <row r="49" spans="2:37" ht="15" thickBot="1" x14ac:dyDescent="0.4">
      <c r="B49" s="23" t="s">
        <v>63</v>
      </c>
      <c r="C49" s="24"/>
      <c r="D49" s="24"/>
      <c r="E49" s="24"/>
      <c r="F49" s="24"/>
      <c r="G49" s="24"/>
      <c r="H49" s="24"/>
      <c r="I49" s="25"/>
      <c r="K49" s="23" t="s">
        <v>63</v>
      </c>
      <c r="L49" s="24"/>
      <c r="M49" s="24"/>
      <c r="N49" s="24"/>
      <c r="O49" s="24"/>
      <c r="P49" s="24"/>
      <c r="Q49" s="24"/>
      <c r="R49" s="24"/>
      <c r="S49" s="24"/>
      <c r="T49" s="24"/>
      <c r="U49" s="24"/>
      <c r="V49" s="24"/>
      <c r="W49" s="25"/>
      <c r="Y49" s="61" t="s">
        <v>64</v>
      </c>
      <c r="AD49" s="57"/>
      <c r="AG49" s="57">
        <f>AK31+AK36</f>
        <v>0</v>
      </c>
      <c r="AH49" s="57"/>
      <c r="AI49" s="57"/>
      <c r="AJ49" s="62" t="e">
        <f>AG49/AK45</f>
        <v>#DIV/0!</v>
      </c>
      <c r="AK49" s="63"/>
    </row>
    <row r="50" spans="2:37" x14ac:dyDescent="0.35">
      <c r="Y50" s="56"/>
      <c r="AD50" s="57"/>
      <c r="AF50" s="58"/>
      <c r="AG50" s="64"/>
      <c r="AH50" s="64"/>
      <c r="AI50" s="64"/>
      <c r="AJ50" s="62"/>
      <c r="AK50" s="65"/>
    </row>
    <row r="51" spans="2:37" x14ac:dyDescent="0.35">
      <c r="Y51" s="66" t="str">
        <f>B14</f>
        <v>Research Projects</v>
      </c>
      <c r="AB51" s="67"/>
      <c r="AG51" s="57">
        <f>AK31</f>
        <v>0</v>
      </c>
      <c r="AH51" s="57"/>
      <c r="AI51" s="57"/>
      <c r="AJ51" s="62" t="e">
        <f>AG51/AG49</f>
        <v>#DIV/0!</v>
      </c>
      <c r="AK51" s="65"/>
    </row>
    <row r="52" spans="2:37" x14ac:dyDescent="0.35">
      <c r="Y52" s="66" t="str">
        <f>B32</f>
        <v>Other Activities</v>
      </c>
      <c r="AE52" s="57"/>
      <c r="AG52" s="68">
        <f>AK36</f>
        <v>0</v>
      </c>
      <c r="AH52" s="68"/>
      <c r="AI52" s="68"/>
      <c r="AJ52" s="72" t="e">
        <f>AG52/AG49</f>
        <v>#DIV/0!</v>
      </c>
      <c r="AK52" s="69"/>
    </row>
    <row r="53" spans="2:37" x14ac:dyDescent="0.35">
      <c r="Y53" s="56"/>
      <c r="AG53" s="57">
        <f>AG51+AG52</f>
        <v>0</v>
      </c>
      <c r="AH53" s="57"/>
      <c r="AI53" s="57"/>
      <c r="AJ53" s="62" t="e">
        <f>AJ51+AJ52</f>
        <v>#DIV/0!</v>
      </c>
      <c r="AK53" s="65"/>
    </row>
    <row r="54" spans="2:37" x14ac:dyDescent="0.35">
      <c r="Y54" s="70"/>
      <c r="Z54" s="27"/>
      <c r="AA54" s="27"/>
      <c r="AB54" s="27"/>
      <c r="AC54" s="27"/>
      <c r="AD54" s="27"/>
      <c r="AE54" s="27"/>
      <c r="AF54" s="27"/>
      <c r="AG54" s="27"/>
      <c r="AH54" s="27"/>
      <c r="AI54" s="27"/>
      <c r="AJ54" s="27"/>
      <c r="AK54" s="71"/>
    </row>
  </sheetData>
  <protectedRanges>
    <protectedRange algorithmName="SHA-512" hashValue="u22vtlwkuIjTn6Upa/v0dNgWIVHgK2+PVlGhMH0c6+PMHapRutJ2C72wrgfWkBjMd7Qc/Ub++E4MuXTigHqyvA==" saltValue="Nw3orkvlaWsmqmcF1+koEw==" spinCount="100000" sqref="M16:N45" name="Range1"/>
  </protectedRanges>
  <mergeCells count="19">
    <mergeCell ref="B45:E45"/>
    <mergeCell ref="B43:E43"/>
    <mergeCell ref="B42:E42"/>
    <mergeCell ref="B41:E41"/>
    <mergeCell ref="B40:E40"/>
    <mergeCell ref="B39:E39"/>
    <mergeCell ref="B16:B19"/>
    <mergeCell ref="B21:B24"/>
    <mergeCell ref="B26:B29"/>
    <mergeCell ref="C16:C19"/>
    <mergeCell ref="C21:C24"/>
    <mergeCell ref="C26:C29"/>
    <mergeCell ref="B32:E32"/>
    <mergeCell ref="B38:E38"/>
    <mergeCell ref="B37:E37"/>
    <mergeCell ref="B36:E36"/>
    <mergeCell ref="B35:E35"/>
    <mergeCell ref="B34:E34"/>
    <mergeCell ref="B33:E33"/>
  </mergeCells>
  <conditionalFormatting sqref="F15:AK15">
    <cfRule type="expression" priority="100">
      <formula>OR(WEEKDAY(J15:J46)=1,WEEKDAY(J15:J46)=7)</formula>
    </cfRule>
  </conditionalFormatting>
  <conditionalFormatting sqref="S33:S35 S44:V45 S38:S43 V38:V43 V33:V35 AC33:AC35 AC38:AC43 Z33:Z35 Z38:Z43 Z44:AC45 AG38:AG45 AG33:AG35">
    <cfRule type="expression" priority="101">
      <formula>OR(WEEKDAY(W33:W65)=1,WEEKDAY(W33:W65)=7)</formula>
    </cfRule>
  </conditionalFormatting>
  <conditionalFormatting sqref="G16:H16 N16:O16 U16:V16 AB16:AC16 AK16 G21 N21:O21 U21:V21 AB21:AC21 AK21 F16:F30 G26 M16:M30 N26:O26 T16:T30 U26:V26 AA16:AA30 AB26:AC26 AK26 S26 S21 S16 Z26 Z21 Z16 AG26 AG21 AG16 K26:L26 K21:L21 K16:L16">
    <cfRule type="expression" priority="102">
      <formula>OR(WEEKDAY(J16:J46)=1,WEEKDAY(J16:J46)=7)</formula>
    </cfRule>
  </conditionalFormatting>
  <conditionalFormatting sqref="F33:G35 F38:G45 O38:O43 O33:O35 K38:L43 K44:O45 K33:L35">
    <cfRule type="expression" priority="103">
      <formula>OR(WEEKDAY(J33:J57)=1,WEEKDAY(J33:J57)=7)</formula>
    </cfRule>
  </conditionalFormatting>
  <conditionalFormatting sqref="G31 V31 O31 AC31 S31 Z31 AG31 K31:L31">
    <cfRule type="expression" priority="98">
      <formula>OR(WEEKDAY(K31:K63)=1,WEEKDAY(K31:K63)=7)</formula>
    </cfRule>
  </conditionalFormatting>
  <conditionalFormatting sqref="F31">
    <cfRule type="expression" priority="99">
      <formula>OR(WEEKDAY(J31:J64)=1,WEEKDAY(J31:J64)=7)</formula>
    </cfRule>
  </conditionalFormatting>
  <conditionalFormatting sqref="G36 V36 O36 AC36 S36 Z36 AG36 K36:L36">
    <cfRule type="expression" priority="96">
      <formula>OR(WEEKDAY(K36:K68)=1,WEEKDAY(K36:K68)=7)</formula>
    </cfRule>
  </conditionalFormatting>
  <conditionalFormatting sqref="F36">
    <cfRule type="expression" priority="97">
      <formula>OR(WEEKDAY(J36:J69)=1,WEEKDAY(J36:J69)=7)</formula>
    </cfRule>
  </conditionalFormatting>
  <conditionalFormatting sqref="G17:H17 N17:O20 U17:V20 AB17:AC20 F14:AK14 AK17:AK20 G22:G25 N22:O25 U22:V25 AB22:AC25 AK22:AK25 G27:G30 N27:O30 U27:V30 AB27:AC30 AK27:AK30 S27:S30 S22:S25 S17:S20 Z27:Z30 Z22:Z25 Z17:Z20 AG27:AG30 AG22:AG25 AG17:AG20 K27:L30 K22:L25 G18:G20 K17:L20">
    <cfRule type="expression" priority="104">
      <formula>OR(WEEKDAY(J14:J43)=1,WEEKDAY(J14:J43)=7)</formula>
    </cfRule>
  </conditionalFormatting>
  <conditionalFormatting sqref="M33:N35 M38:N43">
    <cfRule type="expression" priority="95">
      <formula>OR(WEEKDAY(Q33:Q57)=1,WEEKDAY(Q33:Q57)=7)</formula>
    </cfRule>
  </conditionalFormatting>
  <conditionalFormatting sqref="N31">
    <cfRule type="expression" priority="93">
      <formula>OR(WEEKDAY(R31:R63)=1,WEEKDAY(R31:R63)=7)</formula>
    </cfRule>
  </conditionalFormatting>
  <conditionalFormatting sqref="M31">
    <cfRule type="expression" priority="94">
      <formula>OR(WEEKDAY(Q31:Q64)=1,WEEKDAY(Q31:Q64)=7)</formula>
    </cfRule>
  </conditionalFormatting>
  <conditionalFormatting sqref="N36">
    <cfRule type="expression" priority="91">
      <formula>OR(WEEKDAY(R36:R68)=1,WEEKDAY(R36:R68)=7)</formula>
    </cfRule>
  </conditionalFormatting>
  <conditionalFormatting sqref="M36">
    <cfRule type="expression" priority="92">
      <formula>OR(WEEKDAY(Q36:Q69)=1,WEEKDAY(Q36:Q69)=7)</formula>
    </cfRule>
  </conditionalFormatting>
  <conditionalFormatting sqref="T33:U35 T38:U43">
    <cfRule type="expression" priority="90">
      <formula>OR(WEEKDAY(X33:X57)=1,WEEKDAY(X33:X57)=7)</formula>
    </cfRule>
  </conditionalFormatting>
  <conditionalFormatting sqref="U31">
    <cfRule type="expression" priority="88">
      <formula>OR(WEEKDAY(Y31:Y63)=1,WEEKDAY(Y31:Y63)=7)</formula>
    </cfRule>
  </conditionalFormatting>
  <conditionalFormatting sqref="T31">
    <cfRule type="expression" priority="89">
      <formula>OR(WEEKDAY(X31:X64)=1,WEEKDAY(X31:X64)=7)</formula>
    </cfRule>
  </conditionalFormatting>
  <conditionalFormatting sqref="U36">
    <cfRule type="expression" priority="86">
      <formula>OR(WEEKDAY(Y36:Y68)=1,WEEKDAY(Y36:Y68)=7)</formula>
    </cfRule>
  </conditionalFormatting>
  <conditionalFormatting sqref="T36">
    <cfRule type="expression" priority="87">
      <formula>OR(WEEKDAY(X36:X69)=1,WEEKDAY(X36:X69)=7)</formula>
    </cfRule>
  </conditionalFormatting>
  <conditionalFormatting sqref="AA33:AB35 AA38:AB43">
    <cfRule type="expression" priority="85">
      <formula>OR(WEEKDAY(AE33:AE57)=1,WEEKDAY(AE33:AE57)=7)</formula>
    </cfRule>
  </conditionalFormatting>
  <conditionalFormatting sqref="AB31">
    <cfRule type="expression" priority="83">
      <formula>OR(WEEKDAY(AF31:AF63)=1,WEEKDAY(AF31:AF63)=7)</formula>
    </cfRule>
  </conditionalFormatting>
  <conditionalFormatting sqref="AA31">
    <cfRule type="expression" priority="84">
      <formula>OR(WEEKDAY(AE31:AE64)=1,WEEKDAY(AE31:AE64)=7)</formula>
    </cfRule>
  </conditionalFormatting>
  <conditionalFormatting sqref="AB36">
    <cfRule type="expression" priority="81">
      <formula>OR(WEEKDAY(AF36:AF68)=1,WEEKDAY(AF36:AF68)=7)</formula>
    </cfRule>
  </conditionalFormatting>
  <conditionalFormatting sqref="AA36">
    <cfRule type="expression" priority="82">
      <formula>OR(WEEKDAY(AE36:AE69)=1,WEEKDAY(AE36:AE69)=7)</formula>
    </cfRule>
  </conditionalFormatting>
  <conditionalFormatting sqref="AK33:AK35 AK38:AK43">
    <cfRule type="expression" priority="75">
      <formula>OR(WEEKDAY(AO33:AO57)=1,WEEKDAY(AO33:AO57)=7)</formula>
    </cfRule>
  </conditionalFormatting>
  <conditionalFormatting sqref="AK31">
    <cfRule type="expression" priority="74">
      <formula>OR(WEEKDAY(AO31:AO63)=1,WEEKDAY(AO31:AO63)=7)</formula>
    </cfRule>
  </conditionalFormatting>
  <conditionalFormatting sqref="AK36">
    <cfRule type="expression" priority="73">
      <formula>OR(WEEKDAY(AO36:AO68)=1,WEEKDAY(AO36:AO68)=7)</formula>
    </cfRule>
  </conditionalFormatting>
  <conditionalFormatting sqref="R16 R21 R26">
    <cfRule type="expression" priority="70">
      <formula>OR(WEEKDAY(V16:V46)=1,WEEKDAY(V16:V46)=7)</formula>
    </cfRule>
  </conditionalFormatting>
  <conditionalFormatting sqref="R33:R35 R38:R45">
    <cfRule type="expression" priority="71">
      <formula>OR(WEEKDAY(V33:V57)=1,WEEKDAY(V33:V57)=7)</formula>
    </cfRule>
  </conditionalFormatting>
  <conditionalFormatting sqref="R31">
    <cfRule type="expression" priority="69">
      <formula>OR(WEEKDAY(V31:V63)=1,WEEKDAY(V31:V63)=7)</formula>
    </cfRule>
  </conditionalFormatting>
  <conditionalFormatting sqref="R36">
    <cfRule type="expression" priority="68">
      <formula>OR(WEEKDAY(V36:V68)=1,WEEKDAY(V36:V68)=7)</formula>
    </cfRule>
  </conditionalFormatting>
  <conditionalFormatting sqref="R17:R20 R22:R25 R27:R30">
    <cfRule type="expression" priority="72">
      <formula>OR(WEEKDAY(V17:V46)=1,WEEKDAY(V17:V46)=7)</formula>
    </cfRule>
  </conditionalFormatting>
  <conditionalFormatting sqref="Y16 Y21 Y26">
    <cfRule type="expression" priority="65">
      <formula>OR(WEEKDAY(AC16:AC46)=1,WEEKDAY(AC16:AC46)=7)</formula>
    </cfRule>
  </conditionalFormatting>
  <conditionalFormatting sqref="Y33:Y35 Y38:Y45">
    <cfRule type="expression" priority="66">
      <formula>OR(WEEKDAY(AC33:AC57)=1,WEEKDAY(AC33:AC57)=7)</formula>
    </cfRule>
  </conditionalFormatting>
  <conditionalFormatting sqref="Y31">
    <cfRule type="expression" priority="64">
      <formula>OR(WEEKDAY(AC31:AC63)=1,WEEKDAY(AC31:AC63)=7)</formula>
    </cfRule>
  </conditionalFormatting>
  <conditionalFormatting sqref="Y36">
    <cfRule type="expression" priority="63">
      <formula>OR(WEEKDAY(AC36:AC68)=1,WEEKDAY(AC36:AC68)=7)</formula>
    </cfRule>
  </conditionalFormatting>
  <conditionalFormatting sqref="Y17:Y20 Y22:Y25 Y27:Y30">
    <cfRule type="expression" priority="67">
      <formula>OR(WEEKDAY(AC17:AC46)=1,WEEKDAY(AC17:AC46)=7)</formula>
    </cfRule>
  </conditionalFormatting>
  <conditionalFormatting sqref="AF16 AF21 AF26">
    <cfRule type="expression" priority="60">
      <formula>OR(WEEKDAY(AJ16:AJ46)=1,WEEKDAY(AJ16:AJ46)=7)</formula>
    </cfRule>
  </conditionalFormatting>
  <conditionalFormatting sqref="AF33:AF35 AF38:AF45">
    <cfRule type="expression" priority="61">
      <formula>OR(WEEKDAY(AJ33:AJ57)=1,WEEKDAY(AJ33:AJ57)=7)</formula>
    </cfRule>
  </conditionalFormatting>
  <conditionalFormatting sqref="AF31">
    <cfRule type="expression" priority="59">
      <formula>OR(WEEKDAY(AJ31:AJ63)=1,WEEKDAY(AJ31:AJ63)=7)</formula>
    </cfRule>
  </conditionalFormatting>
  <conditionalFormatting sqref="AF36">
    <cfRule type="expression" priority="58">
      <formula>OR(WEEKDAY(AJ36:AJ68)=1,WEEKDAY(AJ36:AJ68)=7)</formula>
    </cfRule>
  </conditionalFormatting>
  <conditionalFormatting sqref="AF17:AF20 AF22:AF25 AF27:AF30">
    <cfRule type="expression" priority="62">
      <formula>OR(WEEKDAY(AJ17:AJ46)=1,WEEKDAY(AJ17:AJ46)=7)</formula>
    </cfRule>
  </conditionalFormatting>
  <conditionalFormatting sqref="AH16 AH21 AH26">
    <cfRule type="expression" priority="54">
      <formula>OR(WEEKDAY(AL16:AL46)=1,WEEKDAY(AL16:AL46)=7)</formula>
    </cfRule>
  </conditionalFormatting>
  <conditionalFormatting sqref="AH33:AH35 AH38:AH45">
    <cfRule type="expression" priority="55">
      <formula>OR(WEEKDAY(AL33:AL57)=1,WEEKDAY(AL33:AL57)=7)</formula>
    </cfRule>
  </conditionalFormatting>
  <conditionalFormatting sqref="AH31">
    <cfRule type="expression" priority="53">
      <formula>OR(WEEKDAY(AL31:AL63)=1,WEEKDAY(AL31:AL63)=7)</formula>
    </cfRule>
  </conditionalFormatting>
  <conditionalFormatting sqref="AH36">
    <cfRule type="expression" priority="52">
      <formula>OR(WEEKDAY(AL36:AL68)=1,WEEKDAY(AL36:AL68)=7)</formula>
    </cfRule>
  </conditionalFormatting>
  <conditionalFormatting sqref="AH17:AH20 AH22:AH25 AH27:AH30">
    <cfRule type="expression" priority="56">
      <formula>OR(WEEKDAY(AL17:AL46)=1,WEEKDAY(AL17:AL46)=7)</formula>
    </cfRule>
  </conditionalFormatting>
  <conditionalFormatting sqref="AI16 AI21 AI26">
    <cfRule type="expression" priority="49">
      <formula>OR(WEEKDAY(AM16:AM46)=1,WEEKDAY(AM16:AM46)=7)</formula>
    </cfRule>
  </conditionalFormatting>
  <conditionalFormatting sqref="AI33:AI35 AI38:AI45">
    <cfRule type="expression" priority="50">
      <formula>OR(WEEKDAY(AM33:AM57)=1,WEEKDAY(AM33:AM57)=7)</formula>
    </cfRule>
  </conditionalFormatting>
  <conditionalFormatting sqref="AI31">
    <cfRule type="expression" priority="48">
      <formula>OR(WEEKDAY(AM31:AM63)=1,WEEKDAY(AM31:AM63)=7)</formula>
    </cfRule>
  </conditionalFormatting>
  <conditionalFormatting sqref="AI36">
    <cfRule type="expression" priority="47">
      <formula>OR(WEEKDAY(AM36:AM68)=1,WEEKDAY(AM36:AM68)=7)</formula>
    </cfRule>
  </conditionalFormatting>
  <conditionalFormatting sqref="AI17:AI20 AI22:AI25 AI27:AI30">
    <cfRule type="expression" priority="51">
      <formula>OR(WEEKDAY(AM17:AM46)=1,WEEKDAY(AM17:AM46)=7)</formula>
    </cfRule>
  </conditionalFormatting>
  <conditionalFormatting sqref="AJ16 AJ21 AJ26">
    <cfRule type="expression" priority="44">
      <formula>OR(WEEKDAY(AN16:AN46)=1,WEEKDAY(AN16:AN46)=7)</formula>
    </cfRule>
  </conditionalFormatting>
  <conditionalFormatting sqref="AJ33:AJ35 AJ38:AJ45">
    <cfRule type="expression" priority="45">
      <formula>OR(WEEKDAY(AN33:AN57)=1,WEEKDAY(AN33:AN57)=7)</formula>
    </cfRule>
  </conditionalFormatting>
  <conditionalFormatting sqref="AJ31">
    <cfRule type="expression" priority="43">
      <formula>OR(WEEKDAY(AN31:AN63)=1,WEEKDAY(AN31:AN63)=7)</formula>
    </cfRule>
  </conditionalFormatting>
  <conditionalFormatting sqref="AJ36">
    <cfRule type="expression" priority="42">
      <formula>OR(WEEKDAY(AN36:AN68)=1,WEEKDAY(AN36:AN68)=7)</formula>
    </cfRule>
  </conditionalFormatting>
  <conditionalFormatting sqref="AJ17:AJ20 AJ22:AJ25 AJ27:AJ30">
    <cfRule type="expression" priority="46">
      <formula>OR(WEEKDAY(AN17:AN46)=1,WEEKDAY(AN17:AN46)=7)</formula>
    </cfRule>
  </conditionalFormatting>
  <conditionalFormatting sqref="H21 H26">
    <cfRule type="expression" priority="37">
      <formula>OR(WEEKDAY(L21:L51)=1,WEEKDAY(L21:L51)=7)</formula>
    </cfRule>
  </conditionalFormatting>
  <conditionalFormatting sqref="H33:H35 H38:H45">
    <cfRule type="expression" priority="38">
      <formula>OR(WEEKDAY(L33:L57)=1,WEEKDAY(L33:L57)=7)</formula>
    </cfRule>
  </conditionalFormatting>
  <conditionalFormatting sqref="H31">
    <cfRule type="expression" priority="36">
      <formula>OR(WEEKDAY(L31:L63)=1,WEEKDAY(L31:L63)=7)</formula>
    </cfRule>
  </conditionalFormatting>
  <conditionalFormatting sqref="H36">
    <cfRule type="expression" priority="35">
      <formula>OR(WEEKDAY(L36:L68)=1,WEEKDAY(L36:L68)=7)</formula>
    </cfRule>
  </conditionalFormatting>
  <conditionalFormatting sqref="H22:H25 H27:H30 H18:H20">
    <cfRule type="expression" priority="39">
      <formula>OR(WEEKDAY(L18:L47)=1,WEEKDAY(L18:L47)=7)</formula>
    </cfRule>
  </conditionalFormatting>
  <conditionalFormatting sqref="J16 J21 I16:I30 J26">
    <cfRule type="expression" priority="32">
      <formula>OR(WEEKDAY(M16:M46)=1,WEEKDAY(M16:M46)=7)</formula>
    </cfRule>
  </conditionalFormatting>
  <conditionalFormatting sqref="I44:J45">
    <cfRule type="expression" priority="33">
      <formula>OR(WEEKDAY(M44:M68)=1,WEEKDAY(M44:M68)=7)</formula>
    </cfRule>
  </conditionalFormatting>
  <conditionalFormatting sqref="J17:J20 J22:J25 J27:J30">
    <cfRule type="expression" priority="34">
      <formula>OR(WEEKDAY(N17:N46)=1,WEEKDAY(N17:N46)=7)</formula>
    </cfRule>
  </conditionalFormatting>
  <conditionalFormatting sqref="I33:J35 I38:J43">
    <cfRule type="expression" priority="31">
      <formula>OR(WEEKDAY(M33:M57)=1,WEEKDAY(M33:M57)=7)</formula>
    </cfRule>
  </conditionalFormatting>
  <conditionalFormatting sqref="J31">
    <cfRule type="expression" priority="29">
      <formula>OR(WEEKDAY(N31:N63)=1,WEEKDAY(N31:N63)=7)</formula>
    </cfRule>
  </conditionalFormatting>
  <conditionalFormatting sqref="I31">
    <cfRule type="expression" priority="30">
      <formula>OR(WEEKDAY(M31:M64)=1,WEEKDAY(M31:M64)=7)</formula>
    </cfRule>
  </conditionalFormatting>
  <conditionalFormatting sqref="J36">
    <cfRule type="expression" priority="27">
      <formula>OR(WEEKDAY(N36:N68)=1,WEEKDAY(N36:N68)=7)</formula>
    </cfRule>
  </conditionalFormatting>
  <conditionalFormatting sqref="I36">
    <cfRule type="expression" priority="28">
      <formula>OR(WEEKDAY(M36:M69)=1,WEEKDAY(M36:M69)=7)</formula>
    </cfRule>
  </conditionalFormatting>
  <conditionalFormatting sqref="Q16 Q21 P16:P30 Q26">
    <cfRule type="expression" priority="24">
      <formula>OR(WEEKDAY(T16:T46)=1,WEEKDAY(T16:T46)=7)</formula>
    </cfRule>
  </conditionalFormatting>
  <conditionalFormatting sqref="P44:Q45">
    <cfRule type="expression" priority="25">
      <formula>OR(WEEKDAY(T44:T68)=1,WEEKDAY(T44:T68)=7)</formula>
    </cfRule>
  </conditionalFormatting>
  <conditionalFormatting sqref="Q17:Q20 Q22:Q25 Q27:Q30">
    <cfRule type="expression" priority="26">
      <formula>OR(WEEKDAY(U17:U46)=1,WEEKDAY(U17:U46)=7)</formula>
    </cfRule>
  </conditionalFormatting>
  <conditionalFormatting sqref="P33:Q35 P38:Q43">
    <cfRule type="expression" priority="23">
      <formula>OR(WEEKDAY(T33:T57)=1,WEEKDAY(T33:T57)=7)</formula>
    </cfRule>
  </conditionalFormatting>
  <conditionalFormatting sqref="Q31">
    <cfRule type="expression" priority="21">
      <formula>OR(WEEKDAY(U31:U63)=1,WEEKDAY(U31:U63)=7)</formula>
    </cfRule>
  </conditionalFormatting>
  <conditionalFormatting sqref="P31">
    <cfRule type="expression" priority="22">
      <formula>OR(WEEKDAY(T31:T64)=1,WEEKDAY(T31:T64)=7)</formula>
    </cfRule>
  </conditionalFormatting>
  <conditionalFormatting sqref="Q36">
    <cfRule type="expression" priority="19">
      <formula>OR(WEEKDAY(U36:U68)=1,WEEKDAY(U36:U68)=7)</formula>
    </cfRule>
  </conditionalFormatting>
  <conditionalFormatting sqref="P36">
    <cfRule type="expression" priority="20">
      <formula>OR(WEEKDAY(T36:T69)=1,WEEKDAY(T36:T69)=7)</formula>
    </cfRule>
  </conditionalFormatting>
  <conditionalFormatting sqref="X16 X21 W16:W30 X26">
    <cfRule type="expression" priority="16">
      <formula>OR(WEEKDAY(AA16:AA46)=1,WEEKDAY(AA16:AA46)=7)</formula>
    </cfRule>
  </conditionalFormatting>
  <conditionalFormatting sqref="W44:X45">
    <cfRule type="expression" priority="17">
      <formula>OR(WEEKDAY(AA44:AA68)=1,WEEKDAY(AA44:AA68)=7)</formula>
    </cfRule>
  </conditionalFormatting>
  <conditionalFormatting sqref="X17:X20 X22:X25 X27:X30">
    <cfRule type="expression" priority="18">
      <formula>OR(WEEKDAY(AB17:AB46)=1,WEEKDAY(AB17:AB46)=7)</formula>
    </cfRule>
  </conditionalFormatting>
  <conditionalFormatting sqref="W33:X35 W38:X43">
    <cfRule type="expression" priority="15">
      <formula>OR(WEEKDAY(AA33:AA57)=1,WEEKDAY(AA33:AA57)=7)</formula>
    </cfRule>
  </conditionalFormatting>
  <conditionalFormatting sqref="X31">
    <cfRule type="expression" priority="13">
      <formula>OR(WEEKDAY(AB31:AB63)=1,WEEKDAY(AB31:AB63)=7)</formula>
    </cfRule>
  </conditionalFormatting>
  <conditionalFormatting sqref="W31">
    <cfRule type="expression" priority="14">
      <formula>OR(WEEKDAY(AA31:AA64)=1,WEEKDAY(AA31:AA64)=7)</formula>
    </cfRule>
  </conditionalFormatting>
  <conditionalFormatting sqref="X36">
    <cfRule type="expression" priority="11">
      <formula>OR(WEEKDAY(AB36:AB68)=1,WEEKDAY(AB36:AB68)=7)</formula>
    </cfRule>
  </conditionalFormatting>
  <conditionalFormatting sqref="W36">
    <cfRule type="expression" priority="12">
      <formula>OR(WEEKDAY(AA36:AA69)=1,WEEKDAY(AA36:AA69)=7)</formula>
    </cfRule>
  </conditionalFormatting>
  <conditionalFormatting sqref="AE16 AE21 AD16:AD30 AE26">
    <cfRule type="expression" priority="8">
      <formula>OR(WEEKDAY(AH16:AH46)=1,WEEKDAY(AH16:AH46)=7)</formula>
    </cfRule>
  </conditionalFormatting>
  <conditionalFormatting sqref="AD44:AE45">
    <cfRule type="expression" priority="9">
      <formula>OR(WEEKDAY(AH44:AH68)=1,WEEKDAY(AH44:AH68)=7)</formula>
    </cfRule>
  </conditionalFormatting>
  <conditionalFormatting sqref="AE17:AE20 AE22:AE25 AE27:AE30">
    <cfRule type="expression" priority="10">
      <formula>OR(WEEKDAY(AI17:AI46)=1,WEEKDAY(AI17:AI46)=7)</formula>
    </cfRule>
  </conditionalFormatting>
  <conditionalFormatting sqref="AD33:AE35 AD38:AE43">
    <cfRule type="expression" priority="7">
      <formula>OR(WEEKDAY(AH33:AH57)=1,WEEKDAY(AH33:AH57)=7)</formula>
    </cfRule>
  </conditionalFormatting>
  <conditionalFormatting sqref="AE31">
    <cfRule type="expression" priority="5">
      <formula>OR(WEEKDAY(AI31:AI63)=1,WEEKDAY(AI31:AI63)=7)</formula>
    </cfRule>
  </conditionalFormatting>
  <conditionalFormatting sqref="AD31">
    <cfRule type="expression" priority="6">
      <formula>OR(WEEKDAY(AH31:AH64)=1,WEEKDAY(AH31:AH64)=7)</formula>
    </cfRule>
  </conditionalFormatting>
  <conditionalFormatting sqref="AE36">
    <cfRule type="expression" priority="3">
      <formula>OR(WEEKDAY(AI36:AI68)=1,WEEKDAY(AI36:AI68)=7)</formula>
    </cfRule>
  </conditionalFormatting>
  <conditionalFormatting sqref="AD36">
    <cfRule type="expression" priority="4">
      <formula>OR(WEEKDAY(AH36:AH69)=1,WEEKDAY(AH36:AH69)=7)</formula>
    </cfRule>
  </conditionalFormatting>
  <conditionalFormatting sqref="N11">
    <cfRule type="expression" priority="2">
      <formula>OR(WEEKDAY(W11:W41)=1,WEEKDAY(W11:W41)=7)</formula>
    </cfRule>
  </conditionalFormatting>
  <conditionalFormatting sqref="N12">
    <cfRule type="expression" priority="1">
      <formula>OR(WEEKDAY(R12:R42)=1,WEEKDAY(R12:R42)=7)</formula>
    </cfRule>
  </conditionalFormatting>
  <pageMargins left="0.70866141732283472" right="0.70866141732283472" top="0.74803149606299213" bottom="0.74803149606299213" header="0.31496062992125984" footer="0.31496062992125984"/>
  <pageSetup paperSize="9" scale="3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3" tint="0.59999389629810485"/>
    <pageSetUpPr fitToPage="1"/>
  </sheetPr>
  <dimension ref="A2:AM54"/>
  <sheetViews>
    <sheetView topLeftCell="A4" workbookViewId="0">
      <pane xSplit="4" ySplit="12" topLeftCell="Q25" activePane="bottomRight" state="frozen"/>
      <selection pane="topRight" activeCell="H17" sqref="H17"/>
      <selection pane="bottomLeft" activeCell="H17" sqref="H17"/>
      <selection pane="bottomRight" activeCell="AK45" sqref="AK45"/>
    </sheetView>
  </sheetViews>
  <sheetFormatPr defaultRowHeight="14.5" x14ac:dyDescent="0.35"/>
  <cols>
    <col min="2" max="2" width="34.54296875" customWidth="1"/>
    <col min="3" max="3" width="11.7265625" customWidth="1"/>
    <col min="4" max="4" width="13.81640625" customWidth="1"/>
    <col min="5" max="5" width="31.453125" bestFit="1" customWidth="1"/>
    <col min="6" max="6" width="6.453125" customWidth="1"/>
    <col min="7" max="36" width="6.81640625" customWidth="1"/>
    <col min="37" max="37" width="11.26953125" customWidth="1"/>
  </cols>
  <sheetData>
    <row r="2" spans="1:37" ht="15" thickBot="1" x14ac:dyDescent="0.4"/>
    <row r="3" spans="1:37" ht="24" thickBot="1" x14ac:dyDescent="0.6">
      <c r="B3" s="6" t="s">
        <v>30</v>
      </c>
      <c r="C3" s="7"/>
      <c r="D3" s="7"/>
      <c r="E3" s="7"/>
      <c r="F3" s="8"/>
      <c r="G3" s="8"/>
      <c r="H3" s="8"/>
      <c r="I3" s="8"/>
      <c r="J3" s="8"/>
      <c r="K3" s="9"/>
    </row>
    <row r="4" spans="1:37" x14ac:dyDescent="0.35">
      <c r="B4" s="45"/>
      <c r="C4" s="46"/>
      <c r="D4" s="46"/>
      <c r="E4" s="46"/>
      <c r="F4" s="46"/>
      <c r="G4" s="46"/>
      <c r="H4" s="46"/>
      <c r="I4" s="46"/>
      <c r="J4" s="46"/>
      <c r="K4" s="47"/>
    </row>
    <row r="5" spans="1:37" x14ac:dyDescent="0.35">
      <c r="B5" s="11" t="s">
        <v>31</v>
      </c>
      <c r="C5" s="12"/>
      <c r="D5" s="12" t="s">
        <v>32</v>
      </c>
      <c r="E5" s="12"/>
      <c r="F5" s="10"/>
      <c r="G5" s="12"/>
      <c r="H5" s="12"/>
      <c r="I5" s="12"/>
      <c r="J5" s="12"/>
      <c r="K5" s="13"/>
      <c r="M5" s="2"/>
    </row>
    <row r="6" spans="1:37" x14ac:dyDescent="0.35">
      <c r="A6" s="1"/>
      <c r="B6" s="11"/>
      <c r="C6" s="12"/>
      <c r="D6" s="12"/>
      <c r="E6" s="12"/>
      <c r="F6" s="12"/>
      <c r="G6" s="12"/>
      <c r="H6" s="12"/>
      <c r="I6" s="12"/>
      <c r="J6" s="12"/>
      <c r="K6" s="13"/>
      <c r="L6" s="2"/>
      <c r="M6" s="2"/>
    </row>
    <row r="7" spans="1:37" x14ac:dyDescent="0.35">
      <c r="B7" s="11" t="s">
        <v>33</v>
      </c>
      <c r="C7" s="12"/>
      <c r="D7" s="12" t="str">
        <f>'JAN 2023'!D7</f>
        <v>J Doe</v>
      </c>
      <c r="E7" s="12"/>
      <c r="F7" s="10"/>
      <c r="G7" s="12"/>
      <c r="H7" s="12"/>
      <c r="I7" s="12"/>
      <c r="J7" s="12"/>
      <c r="K7" s="13"/>
      <c r="L7" s="2"/>
      <c r="M7" s="2"/>
    </row>
    <row r="8" spans="1:37" x14ac:dyDescent="0.35">
      <c r="B8" s="11"/>
      <c r="C8" s="12"/>
      <c r="D8" s="12"/>
      <c r="E8" s="12"/>
      <c r="F8" s="12"/>
      <c r="G8" s="12"/>
      <c r="H8" s="12"/>
      <c r="I8" s="12"/>
      <c r="J8" s="12"/>
      <c r="K8" s="13"/>
      <c r="L8" s="2"/>
      <c r="M8" s="2"/>
    </row>
    <row r="9" spans="1:37" x14ac:dyDescent="0.35">
      <c r="B9" s="11" t="s">
        <v>35</v>
      </c>
      <c r="C9" s="12"/>
      <c r="D9" s="12" t="str">
        <f>'JAN 2023'!D9</f>
        <v>A Bloggs</v>
      </c>
      <c r="E9" s="12"/>
      <c r="F9" s="12"/>
      <c r="G9" s="12"/>
      <c r="H9" s="12"/>
      <c r="I9" s="12"/>
      <c r="J9" s="12"/>
      <c r="K9" s="13"/>
      <c r="L9" s="2"/>
      <c r="M9" s="2"/>
    </row>
    <row r="10" spans="1:37" ht="15" thickBot="1" x14ac:dyDescent="0.4">
      <c r="B10" s="11"/>
      <c r="C10" s="12"/>
      <c r="D10" s="12"/>
      <c r="E10" s="12"/>
      <c r="F10" s="12"/>
      <c r="G10" s="12"/>
      <c r="H10" s="12"/>
      <c r="I10" s="12"/>
      <c r="J10" s="12"/>
      <c r="K10" s="13"/>
      <c r="L10" s="2"/>
      <c r="M10" s="2"/>
    </row>
    <row r="11" spans="1:37" ht="15" thickBot="1" x14ac:dyDescent="0.4">
      <c r="B11" s="11" t="s">
        <v>37</v>
      </c>
      <c r="C11" s="12"/>
      <c r="D11" s="12">
        <v>3</v>
      </c>
      <c r="E11" s="12"/>
      <c r="F11" s="12"/>
      <c r="G11" s="12"/>
      <c r="H11" s="12"/>
      <c r="I11" s="12"/>
      <c r="J11" s="12"/>
      <c r="K11" s="13"/>
      <c r="L11" s="2"/>
      <c r="M11" s="2"/>
      <c r="N11" s="84"/>
      <c r="O11" t="s">
        <v>38</v>
      </c>
    </row>
    <row r="12" spans="1:37" ht="15" thickBot="1" x14ac:dyDescent="0.4">
      <c r="B12" s="14" t="s">
        <v>39</v>
      </c>
      <c r="C12" s="15"/>
      <c r="D12" s="15">
        <f>Summary!F1</f>
        <v>2023</v>
      </c>
      <c r="E12" s="15"/>
      <c r="F12" s="15"/>
      <c r="G12" s="15"/>
      <c r="H12" s="15"/>
      <c r="I12" s="15"/>
      <c r="J12" s="15"/>
      <c r="K12" s="16"/>
      <c r="L12" s="2"/>
      <c r="M12" s="2"/>
      <c r="N12" s="142"/>
      <c r="O12" t="s">
        <v>40</v>
      </c>
    </row>
    <row r="13" spans="1:37" ht="15" thickBot="1" x14ac:dyDescent="0.4">
      <c r="F13" s="2"/>
      <c r="J13" s="2"/>
      <c r="K13" s="2"/>
      <c r="L13" s="2"/>
      <c r="M13" s="2"/>
    </row>
    <row r="14" spans="1:37" ht="44" thickBot="1" x14ac:dyDescent="0.4">
      <c r="B14" s="5" t="s">
        <v>22</v>
      </c>
      <c r="C14" s="170" t="s">
        <v>41</v>
      </c>
      <c r="D14" s="3" t="s">
        <v>42</v>
      </c>
      <c r="E14" s="5" t="s">
        <v>43</v>
      </c>
      <c r="F14" s="77">
        <v>1</v>
      </c>
      <c r="G14" s="42">
        <v>2</v>
      </c>
      <c r="H14" s="42">
        <v>3</v>
      </c>
      <c r="I14" s="42">
        <v>4</v>
      </c>
      <c r="J14" s="42">
        <v>5</v>
      </c>
      <c r="K14" s="42">
        <v>6</v>
      </c>
      <c r="L14" s="42">
        <v>7</v>
      </c>
      <c r="M14" s="77">
        <v>8</v>
      </c>
      <c r="N14" s="42">
        <v>9</v>
      </c>
      <c r="O14" s="42">
        <v>10</v>
      </c>
      <c r="P14" s="42">
        <v>11</v>
      </c>
      <c r="Q14" s="42">
        <v>12</v>
      </c>
      <c r="R14" s="42">
        <v>13</v>
      </c>
      <c r="S14" s="42">
        <v>14</v>
      </c>
      <c r="T14" s="77">
        <v>15</v>
      </c>
      <c r="U14" s="42">
        <v>16</v>
      </c>
      <c r="V14" s="42">
        <v>17</v>
      </c>
      <c r="W14" s="42">
        <v>18</v>
      </c>
      <c r="X14" s="42">
        <v>19</v>
      </c>
      <c r="Y14" s="42">
        <v>20</v>
      </c>
      <c r="Z14" s="42">
        <v>21</v>
      </c>
      <c r="AA14" s="77">
        <v>22</v>
      </c>
      <c r="AB14" s="42">
        <v>23</v>
      </c>
      <c r="AC14" s="42">
        <v>24</v>
      </c>
      <c r="AD14" s="42">
        <v>25</v>
      </c>
      <c r="AE14" s="42">
        <v>26</v>
      </c>
      <c r="AF14" s="42">
        <v>27</v>
      </c>
      <c r="AG14" s="42">
        <v>28</v>
      </c>
      <c r="AH14" s="77">
        <v>29</v>
      </c>
      <c r="AI14" s="42">
        <v>30</v>
      </c>
      <c r="AJ14" s="42">
        <v>31</v>
      </c>
      <c r="AK14" s="42" t="s">
        <v>44</v>
      </c>
    </row>
    <row r="15" spans="1:37" ht="15" thickBot="1" x14ac:dyDescent="0.4">
      <c r="B15" s="75"/>
      <c r="C15" s="74"/>
      <c r="D15" s="74"/>
      <c r="E15" s="74"/>
      <c r="F15" s="107">
        <f t="shared" ref="F15:AJ15" si="0">WEEKDAY(DATE($D$12,$D$11,F14))</f>
        <v>4</v>
      </c>
      <c r="G15" s="108">
        <f t="shared" si="0"/>
        <v>5</v>
      </c>
      <c r="H15" s="108">
        <f t="shared" si="0"/>
        <v>6</v>
      </c>
      <c r="I15" s="108">
        <f t="shared" si="0"/>
        <v>7</v>
      </c>
      <c r="J15" s="108">
        <f t="shared" si="0"/>
        <v>1</v>
      </c>
      <c r="K15" s="108">
        <f t="shared" si="0"/>
        <v>2</v>
      </c>
      <c r="L15" s="108">
        <f t="shared" si="0"/>
        <v>3</v>
      </c>
      <c r="M15" s="108">
        <f t="shared" si="0"/>
        <v>4</v>
      </c>
      <c r="N15" s="108">
        <f t="shared" si="0"/>
        <v>5</v>
      </c>
      <c r="O15" s="108">
        <f t="shared" si="0"/>
        <v>6</v>
      </c>
      <c r="P15" s="108">
        <f t="shared" si="0"/>
        <v>7</v>
      </c>
      <c r="Q15" s="108">
        <f t="shared" si="0"/>
        <v>1</v>
      </c>
      <c r="R15" s="108">
        <f t="shared" si="0"/>
        <v>2</v>
      </c>
      <c r="S15" s="108">
        <f t="shared" si="0"/>
        <v>3</v>
      </c>
      <c r="T15" s="108">
        <f t="shared" si="0"/>
        <v>4</v>
      </c>
      <c r="U15" s="108">
        <f t="shared" si="0"/>
        <v>5</v>
      </c>
      <c r="V15" s="108">
        <f t="shared" si="0"/>
        <v>6</v>
      </c>
      <c r="W15" s="108">
        <f t="shared" si="0"/>
        <v>7</v>
      </c>
      <c r="X15" s="108">
        <f t="shared" si="0"/>
        <v>1</v>
      </c>
      <c r="Y15" s="108">
        <f t="shared" si="0"/>
        <v>2</v>
      </c>
      <c r="Z15" s="108">
        <f t="shared" si="0"/>
        <v>3</v>
      </c>
      <c r="AA15" s="108">
        <f t="shared" si="0"/>
        <v>4</v>
      </c>
      <c r="AB15" s="108">
        <f t="shared" si="0"/>
        <v>5</v>
      </c>
      <c r="AC15" s="108">
        <f t="shared" si="0"/>
        <v>6</v>
      </c>
      <c r="AD15" s="108">
        <f t="shared" si="0"/>
        <v>7</v>
      </c>
      <c r="AE15" s="108">
        <f t="shared" si="0"/>
        <v>1</v>
      </c>
      <c r="AF15" s="108">
        <f t="shared" si="0"/>
        <v>2</v>
      </c>
      <c r="AG15" s="108">
        <f t="shared" si="0"/>
        <v>3</v>
      </c>
      <c r="AH15" s="108">
        <f t="shared" si="0"/>
        <v>4</v>
      </c>
      <c r="AI15" s="108">
        <f t="shared" si="0"/>
        <v>5</v>
      </c>
      <c r="AJ15" s="109">
        <f t="shared" si="0"/>
        <v>6</v>
      </c>
      <c r="AK15" s="106"/>
    </row>
    <row r="16" spans="1:37" x14ac:dyDescent="0.35">
      <c r="B16" s="185" t="s">
        <v>45</v>
      </c>
      <c r="C16" s="188"/>
      <c r="D16" s="30"/>
      <c r="E16" s="32"/>
      <c r="F16" s="110"/>
      <c r="G16" s="30"/>
      <c r="H16" s="30"/>
      <c r="I16" s="79"/>
      <c r="J16" s="79"/>
      <c r="K16" s="30"/>
      <c r="L16" s="30"/>
      <c r="M16" s="30"/>
      <c r="N16" s="30"/>
      <c r="O16" s="30"/>
      <c r="P16" s="79"/>
      <c r="Q16" s="79"/>
      <c r="R16" s="30"/>
      <c r="S16" s="30"/>
      <c r="T16" s="30"/>
      <c r="U16" s="30"/>
      <c r="V16" s="114"/>
      <c r="W16" s="79"/>
      <c r="X16" s="79"/>
      <c r="Y16" s="30"/>
      <c r="Z16" s="30"/>
      <c r="AA16" s="30"/>
      <c r="AB16" s="30"/>
      <c r="AC16" s="30"/>
      <c r="AD16" s="79"/>
      <c r="AE16" s="79"/>
      <c r="AF16" s="30"/>
      <c r="AG16" s="30"/>
      <c r="AH16" s="30"/>
      <c r="AI16" s="30"/>
      <c r="AJ16" s="80"/>
      <c r="AK16" s="38">
        <f>SUM(F16:AJ16)</f>
        <v>0</v>
      </c>
    </row>
    <row r="17" spans="2:39" x14ac:dyDescent="0.35">
      <c r="B17" s="186"/>
      <c r="C17" s="189"/>
      <c r="D17" s="28"/>
      <c r="E17" s="100"/>
      <c r="F17" s="111"/>
      <c r="G17" s="28"/>
      <c r="H17" s="28"/>
      <c r="I17" s="73"/>
      <c r="J17" s="73"/>
      <c r="K17" s="28"/>
      <c r="L17" s="28"/>
      <c r="M17" s="28"/>
      <c r="N17" s="28"/>
      <c r="O17" s="28"/>
      <c r="P17" s="73"/>
      <c r="Q17" s="73"/>
      <c r="R17" s="28"/>
      <c r="S17" s="28"/>
      <c r="T17" s="28"/>
      <c r="U17" s="28"/>
      <c r="V17" s="115"/>
      <c r="W17" s="73"/>
      <c r="X17" s="73"/>
      <c r="Y17" s="28"/>
      <c r="Z17" s="28"/>
      <c r="AA17" s="28"/>
      <c r="AB17" s="28"/>
      <c r="AC17" s="28"/>
      <c r="AD17" s="73"/>
      <c r="AE17" s="73"/>
      <c r="AF17" s="28"/>
      <c r="AG17" s="28"/>
      <c r="AH17" s="28"/>
      <c r="AI17" s="28"/>
      <c r="AJ17" s="81"/>
      <c r="AK17" s="39">
        <f t="shared" ref="AK17:AK19" si="1">SUM(F17:AJ17)</f>
        <v>0</v>
      </c>
    </row>
    <row r="18" spans="2:39" x14ac:dyDescent="0.35">
      <c r="B18" s="186"/>
      <c r="C18" s="189"/>
      <c r="D18" s="28"/>
      <c r="E18" s="100"/>
      <c r="F18" s="111"/>
      <c r="G18" s="28"/>
      <c r="H18" s="28"/>
      <c r="I18" s="73"/>
      <c r="J18" s="73"/>
      <c r="K18" s="28"/>
      <c r="L18" s="28"/>
      <c r="M18" s="28"/>
      <c r="N18" s="28"/>
      <c r="O18" s="28"/>
      <c r="P18" s="73"/>
      <c r="Q18" s="73"/>
      <c r="R18" s="28"/>
      <c r="S18" s="28"/>
      <c r="T18" s="28"/>
      <c r="U18" s="28"/>
      <c r="V18" s="115"/>
      <c r="W18" s="73"/>
      <c r="X18" s="73"/>
      <c r="Y18" s="28"/>
      <c r="Z18" s="28"/>
      <c r="AA18" s="28"/>
      <c r="AB18" s="28"/>
      <c r="AC18" s="28"/>
      <c r="AD18" s="73"/>
      <c r="AE18" s="73"/>
      <c r="AF18" s="28"/>
      <c r="AG18" s="28"/>
      <c r="AH18" s="28"/>
      <c r="AI18" s="28"/>
      <c r="AJ18" s="81"/>
      <c r="AK18" s="39">
        <f t="shared" si="1"/>
        <v>0</v>
      </c>
    </row>
    <row r="19" spans="2:39" ht="15" thickBot="1" x14ac:dyDescent="0.4">
      <c r="B19" s="187"/>
      <c r="C19" s="190"/>
      <c r="D19" s="31"/>
      <c r="E19" s="33"/>
      <c r="F19" s="112"/>
      <c r="G19" s="31"/>
      <c r="H19" s="31"/>
      <c r="I19" s="82"/>
      <c r="J19" s="82"/>
      <c r="K19" s="31"/>
      <c r="L19" s="31"/>
      <c r="M19" s="31"/>
      <c r="N19" s="31"/>
      <c r="O19" s="31"/>
      <c r="P19" s="82"/>
      <c r="Q19" s="82"/>
      <c r="R19" s="31"/>
      <c r="S19" s="31"/>
      <c r="T19" s="31"/>
      <c r="U19" s="31"/>
      <c r="V19" s="116"/>
      <c r="W19" s="82"/>
      <c r="X19" s="82"/>
      <c r="Y19" s="31"/>
      <c r="Z19" s="31"/>
      <c r="AA19" s="31"/>
      <c r="AB19" s="31"/>
      <c r="AC19" s="31"/>
      <c r="AD19" s="82"/>
      <c r="AE19" s="82"/>
      <c r="AF19" s="31"/>
      <c r="AG19" s="31"/>
      <c r="AH19" s="31"/>
      <c r="AI19" s="31"/>
      <c r="AJ19" s="83"/>
      <c r="AK19" s="40">
        <f t="shared" si="1"/>
        <v>0</v>
      </c>
    </row>
    <row r="20" spans="2:39" ht="15" thickBot="1" x14ac:dyDescent="0.4">
      <c r="B20" s="85" t="s">
        <v>25</v>
      </c>
      <c r="C20" s="168"/>
      <c r="D20" s="86"/>
      <c r="E20" s="105"/>
      <c r="F20" s="85">
        <f>SUM(F16:F19)</f>
        <v>0</v>
      </c>
      <c r="G20" s="86">
        <f t="shared" ref="G20:AK20" si="2">SUM(G16:G19)</f>
        <v>0</v>
      </c>
      <c r="H20" s="86">
        <f t="shared" si="2"/>
        <v>0</v>
      </c>
      <c r="I20" s="86">
        <f t="shared" si="2"/>
        <v>0</v>
      </c>
      <c r="J20" s="86">
        <f t="shared" si="2"/>
        <v>0</v>
      </c>
      <c r="K20" s="86">
        <f t="shared" si="2"/>
        <v>0</v>
      </c>
      <c r="L20" s="86">
        <f t="shared" si="2"/>
        <v>0</v>
      </c>
      <c r="M20" s="86">
        <f t="shared" si="2"/>
        <v>0</v>
      </c>
      <c r="N20" s="86">
        <f t="shared" si="2"/>
        <v>0</v>
      </c>
      <c r="O20" s="86">
        <f t="shared" si="2"/>
        <v>0</v>
      </c>
      <c r="P20" s="86">
        <f t="shared" si="2"/>
        <v>0</v>
      </c>
      <c r="Q20" s="86">
        <f t="shared" si="2"/>
        <v>0</v>
      </c>
      <c r="R20" s="86">
        <f t="shared" si="2"/>
        <v>0</v>
      </c>
      <c r="S20" s="86">
        <f t="shared" si="2"/>
        <v>0</v>
      </c>
      <c r="T20" s="86">
        <f t="shared" si="2"/>
        <v>0</v>
      </c>
      <c r="U20" s="86">
        <f t="shared" si="2"/>
        <v>0</v>
      </c>
      <c r="V20" s="117">
        <f t="shared" si="2"/>
        <v>0</v>
      </c>
      <c r="W20" s="86">
        <f t="shared" si="2"/>
        <v>0</v>
      </c>
      <c r="X20" s="86">
        <f t="shared" si="2"/>
        <v>0</v>
      </c>
      <c r="Y20" s="86">
        <f t="shared" si="2"/>
        <v>0</v>
      </c>
      <c r="Z20" s="86">
        <f t="shared" si="2"/>
        <v>0</v>
      </c>
      <c r="AA20" s="86">
        <f t="shared" si="2"/>
        <v>0</v>
      </c>
      <c r="AB20" s="86">
        <f t="shared" si="2"/>
        <v>0</v>
      </c>
      <c r="AC20" s="86">
        <f t="shared" si="2"/>
        <v>0</v>
      </c>
      <c r="AD20" s="86">
        <f t="shared" si="2"/>
        <v>0</v>
      </c>
      <c r="AE20" s="86">
        <f t="shared" si="2"/>
        <v>0</v>
      </c>
      <c r="AF20" s="86">
        <f t="shared" si="2"/>
        <v>0</v>
      </c>
      <c r="AG20" s="86">
        <f t="shared" si="2"/>
        <v>0</v>
      </c>
      <c r="AH20" s="86">
        <f t="shared" si="2"/>
        <v>0</v>
      </c>
      <c r="AI20" s="86">
        <f t="shared" si="2"/>
        <v>0</v>
      </c>
      <c r="AJ20" s="87">
        <f t="shared" si="2"/>
        <v>0</v>
      </c>
      <c r="AK20" s="84">
        <f t="shared" si="2"/>
        <v>0</v>
      </c>
      <c r="AL20" s="78" t="e">
        <f>AK20/AK$45</f>
        <v>#DIV/0!</v>
      </c>
      <c r="AM20" t="s">
        <v>46</v>
      </c>
    </row>
    <row r="21" spans="2:39" x14ac:dyDescent="0.35">
      <c r="B21" s="185" t="s">
        <v>47</v>
      </c>
      <c r="C21" s="188"/>
      <c r="D21" s="30"/>
      <c r="E21" s="32"/>
      <c r="F21" s="110"/>
      <c r="G21" s="30"/>
      <c r="H21" s="30"/>
      <c r="I21" s="79"/>
      <c r="J21" s="79"/>
      <c r="K21" s="30"/>
      <c r="L21" s="30"/>
      <c r="M21" s="30"/>
      <c r="N21" s="30"/>
      <c r="O21" s="30"/>
      <c r="P21" s="79"/>
      <c r="Q21" s="79"/>
      <c r="R21" s="30"/>
      <c r="S21" s="30"/>
      <c r="T21" s="30"/>
      <c r="U21" s="30"/>
      <c r="V21" s="114"/>
      <c r="W21" s="79"/>
      <c r="X21" s="79"/>
      <c r="Y21" s="30"/>
      <c r="Z21" s="30"/>
      <c r="AA21" s="30"/>
      <c r="AB21" s="30"/>
      <c r="AC21" s="30"/>
      <c r="AD21" s="79"/>
      <c r="AE21" s="79"/>
      <c r="AF21" s="30"/>
      <c r="AG21" s="30"/>
      <c r="AH21" s="30"/>
      <c r="AI21" s="30"/>
      <c r="AJ21" s="80"/>
      <c r="AK21" s="38">
        <f>SUM(F21:AJ21)</f>
        <v>0</v>
      </c>
    </row>
    <row r="22" spans="2:39" x14ac:dyDescent="0.35">
      <c r="B22" s="186"/>
      <c r="C22" s="189"/>
      <c r="D22" s="28"/>
      <c r="E22" s="100"/>
      <c r="F22" s="111"/>
      <c r="G22" s="28"/>
      <c r="H22" s="28"/>
      <c r="I22" s="73"/>
      <c r="J22" s="73"/>
      <c r="K22" s="28"/>
      <c r="L22" s="28"/>
      <c r="M22" s="28"/>
      <c r="N22" s="28"/>
      <c r="O22" s="28"/>
      <c r="P22" s="73"/>
      <c r="Q22" s="73"/>
      <c r="R22" s="28"/>
      <c r="S22" s="28"/>
      <c r="T22" s="28"/>
      <c r="U22" s="28"/>
      <c r="V22" s="115"/>
      <c r="W22" s="73"/>
      <c r="X22" s="73"/>
      <c r="Y22" s="28"/>
      <c r="Z22" s="28"/>
      <c r="AA22" s="28"/>
      <c r="AB22" s="28"/>
      <c r="AC22" s="28"/>
      <c r="AD22" s="73"/>
      <c r="AE22" s="73"/>
      <c r="AF22" s="28"/>
      <c r="AG22" s="28"/>
      <c r="AH22" s="28"/>
      <c r="AI22" s="28"/>
      <c r="AJ22" s="81"/>
      <c r="AK22" s="39">
        <f t="shared" ref="AK22:AK24" si="3">SUM(F22:AJ22)</f>
        <v>0</v>
      </c>
    </row>
    <row r="23" spans="2:39" x14ac:dyDescent="0.35">
      <c r="B23" s="186"/>
      <c r="C23" s="189"/>
      <c r="D23" s="28"/>
      <c r="E23" s="100"/>
      <c r="F23" s="111"/>
      <c r="G23" s="28"/>
      <c r="H23" s="28"/>
      <c r="I23" s="73"/>
      <c r="J23" s="73"/>
      <c r="K23" s="28"/>
      <c r="L23" s="28"/>
      <c r="M23" s="28"/>
      <c r="N23" s="28"/>
      <c r="O23" s="28"/>
      <c r="P23" s="73"/>
      <c r="Q23" s="73"/>
      <c r="R23" s="28"/>
      <c r="S23" s="28"/>
      <c r="T23" s="28"/>
      <c r="U23" s="28"/>
      <c r="V23" s="115"/>
      <c r="W23" s="73"/>
      <c r="X23" s="73"/>
      <c r="Y23" s="28"/>
      <c r="Z23" s="28"/>
      <c r="AA23" s="28"/>
      <c r="AB23" s="28"/>
      <c r="AC23" s="28"/>
      <c r="AD23" s="73"/>
      <c r="AE23" s="73"/>
      <c r="AF23" s="28"/>
      <c r="AG23" s="28"/>
      <c r="AH23" s="28"/>
      <c r="AI23" s="28"/>
      <c r="AJ23" s="81"/>
      <c r="AK23" s="39">
        <f t="shared" si="3"/>
        <v>0</v>
      </c>
    </row>
    <row r="24" spans="2:39" ht="15" thickBot="1" x14ac:dyDescent="0.4">
      <c r="B24" s="187"/>
      <c r="C24" s="190"/>
      <c r="D24" s="31"/>
      <c r="E24" s="33"/>
      <c r="F24" s="112"/>
      <c r="G24" s="31"/>
      <c r="H24" s="31"/>
      <c r="I24" s="82"/>
      <c r="J24" s="82"/>
      <c r="K24" s="31"/>
      <c r="L24" s="31"/>
      <c r="M24" s="31"/>
      <c r="N24" s="31"/>
      <c r="O24" s="31"/>
      <c r="P24" s="82"/>
      <c r="Q24" s="82"/>
      <c r="R24" s="31"/>
      <c r="S24" s="31"/>
      <c r="T24" s="31"/>
      <c r="U24" s="31"/>
      <c r="V24" s="116"/>
      <c r="W24" s="82"/>
      <c r="X24" s="82"/>
      <c r="Y24" s="31"/>
      <c r="Z24" s="31"/>
      <c r="AA24" s="31"/>
      <c r="AB24" s="31"/>
      <c r="AC24" s="31"/>
      <c r="AD24" s="82"/>
      <c r="AE24" s="82"/>
      <c r="AF24" s="31"/>
      <c r="AG24" s="31"/>
      <c r="AH24" s="31"/>
      <c r="AI24" s="31"/>
      <c r="AJ24" s="83"/>
      <c r="AK24" s="40">
        <f t="shared" si="3"/>
        <v>0</v>
      </c>
    </row>
    <row r="25" spans="2:39" ht="15" thickBot="1" x14ac:dyDescent="0.4">
      <c r="B25" s="85" t="s">
        <v>25</v>
      </c>
      <c r="C25" s="168"/>
      <c r="D25" s="86"/>
      <c r="E25" s="105"/>
      <c r="F25" s="85">
        <f>SUM(F21:F24)</f>
        <v>0</v>
      </c>
      <c r="G25" s="86">
        <f t="shared" ref="G25:AK25" si="4">SUM(G21:G24)</f>
        <v>0</v>
      </c>
      <c r="H25" s="86">
        <f t="shared" si="4"/>
        <v>0</v>
      </c>
      <c r="I25" s="86">
        <f t="shared" si="4"/>
        <v>0</v>
      </c>
      <c r="J25" s="86">
        <f t="shared" si="4"/>
        <v>0</v>
      </c>
      <c r="K25" s="86">
        <f t="shared" si="4"/>
        <v>0</v>
      </c>
      <c r="L25" s="86">
        <f t="shared" si="4"/>
        <v>0</v>
      </c>
      <c r="M25" s="86">
        <f t="shared" si="4"/>
        <v>0</v>
      </c>
      <c r="N25" s="86">
        <f t="shared" si="4"/>
        <v>0</v>
      </c>
      <c r="O25" s="86">
        <f t="shared" si="4"/>
        <v>0</v>
      </c>
      <c r="P25" s="86">
        <f t="shared" si="4"/>
        <v>0</v>
      </c>
      <c r="Q25" s="86">
        <f t="shared" si="4"/>
        <v>0</v>
      </c>
      <c r="R25" s="86">
        <f t="shared" si="4"/>
        <v>0</v>
      </c>
      <c r="S25" s="86">
        <f t="shared" si="4"/>
        <v>0</v>
      </c>
      <c r="T25" s="86">
        <f t="shared" si="4"/>
        <v>0</v>
      </c>
      <c r="U25" s="86">
        <f t="shared" si="4"/>
        <v>0</v>
      </c>
      <c r="V25" s="117">
        <f t="shared" si="4"/>
        <v>0</v>
      </c>
      <c r="W25" s="86">
        <f t="shared" si="4"/>
        <v>0</v>
      </c>
      <c r="X25" s="86">
        <f t="shared" si="4"/>
        <v>0</v>
      </c>
      <c r="Y25" s="86">
        <f t="shared" si="4"/>
        <v>0</v>
      </c>
      <c r="Z25" s="86">
        <f t="shared" si="4"/>
        <v>0</v>
      </c>
      <c r="AA25" s="86">
        <f t="shared" si="4"/>
        <v>0</v>
      </c>
      <c r="AB25" s="86">
        <f t="shared" si="4"/>
        <v>0</v>
      </c>
      <c r="AC25" s="86">
        <f t="shared" si="4"/>
        <v>0</v>
      </c>
      <c r="AD25" s="86">
        <f t="shared" si="4"/>
        <v>0</v>
      </c>
      <c r="AE25" s="86">
        <f t="shared" si="4"/>
        <v>0</v>
      </c>
      <c r="AF25" s="86">
        <f t="shared" si="4"/>
        <v>0</v>
      </c>
      <c r="AG25" s="86">
        <f t="shared" si="4"/>
        <v>0</v>
      </c>
      <c r="AH25" s="86">
        <f t="shared" si="4"/>
        <v>0</v>
      </c>
      <c r="AI25" s="86">
        <f t="shared" si="4"/>
        <v>0</v>
      </c>
      <c r="AJ25" s="87">
        <f t="shared" si="4"/>
        <v>0</v>
      </c>
      <c r="AK25" s="84">
        <f t="shared" si="4"/>
        <v>0</v>
      </c>
      <c r="AL25" s="76" t="e">
        <f>AK25/AK$45</f>
        <v>#DIV/0!</v>
      </c>
      <c r="AM25" t="s">
        <v>46</v>
      </c>
    </row>
    <row r="26" spans="2:39" x14ac:dyDescent="0.35">
      <c r="B26" s="185" t="s">
        <v>48</v>
      </c>
      <c r="C26" s="188"/>
      <c r="D26" s="30"/>
      <c r="E26" s="32"/>
      <c r="F26" s="110"/>
      <c r="G26" s="30"/>
      <c r="H26" s="30"/>
      <c r="I26" s="79"/>
      <c r="J26" s="79"/>
      <c r="K26" s="30"/>
      <c r="L26" s="30"/>
      <c r="M26" s="30"/>
      <c r="N26" s="30"/>
      <c r="O26" s="30"/>
      <c r="P26" s="79"/>
      <c r="Q26" s="79"/>
      <c r="R26" s="30"/>
      <c r="S26" s="30"/>
      <c r="T26" s="30"/>
      <c r="U26" s="30"/>
      <c r="V26" s="114"/>
      <c r="W26" s="79"/>
      <c r="X26" s="79"/>
      <c r="Y26" s="30"/>
      <c r="Z26" s="30"/>
      <c r="AA26" s="30"/>
      <c r="AB26" s="30"/>
      <c r="AC26" s="30"/>
      <c r="AD26" s="79"/>
      <c r="AE26" s="79"/>
      <c r="AF26" s="30"/>
      <c r="AG26" s="30"/>
      <c r="AH26" s="30"/>
      <c r="AI26" s="30"/>
      <c r="AJ26" s="80"/>
      <c r="AK26" s="38">
        <f>SUM(F26:AJ26)</f>
        <v>0</v>
      </c>
    </row>
    <row r="27" spans="2:39" x14ac:dyDescent="0.35">
      <c r="B27" s="186"/>
      <c r="C27" s="189"/>
      <c r="D27" s="28"/>
      <c r="E27" s="100"/>
      <c r="F27" s="111"/>
      <c r="G27" s="28"/>
      <c r="H27" s="28"/>
      <c r="I27" s="73"/>
      <c r="J27" s="73"/>
      <c r="K27" s="28"/>
      <c r="L27" s="28"/>
      <c r="M27" s="28"/>
      <c r="N27" s="28"/>
      <c r="O27" s="28"/>
      <c r="P27" s="73"/>
      <c r="Q27" s="73"/>
      <c r="R27" s="28"/>
      <c r="S27" s="28"/>
      <c r="T27" s="28"/>
      <c r="U27" s="28"/>
      <c r="V27" s="115"/>
      <c r="W27" s="73"/>
      <c r="X27" s="73"/>
      <c r="Y27" s="28"/>
      <c r="Z27" s="28"/>
      <c r="AA27" s="28"/>
      <c r="AB27" s="28"/>
      <c r="AC27" s="28"/>
      <c r="AD27" s="73"/>
      <c r="AE27" s="73"/>
      <c r="AF27" s="28"/>
      <c r="AG27" s="28"/>
      <c r="AH27" s="28"/>
      <c r="AI27" s="28"/>
      <c r="AJ27" s="81"/>
      <c r="AK27" s="39">
        <f t="shared" ref="AK27:AK29" si="5">SUM(F27:AJ27)</f>
        <v>0</v>
      </c>
    </row>
    <row r="28" spans="2:39" x14ac:dyDescent="0.35">
      <c r="B28" s="186"/>
      <c r="C28" s="189"/>
      <c r="D28" s="28"/>
      <c r="E28" s="100"/>
      <c r="F28" s="111"/>
      <c r="G28" s="28"/>
      <c r="H28" s="28"/>
      <c r="I28" s="73"/>
      <c r="J28" s="73"/>
      <c r="K28" s="28"/>
      <c r="L28" s="28"/>
      <c r="M28" s="28"/>
      <c r="N28" s="28"/>
      <c r="O28" s="28"/>
      <c r="P28" s="73"/>
      <c r="Q28" s="73"/>
      <c r="R28" s="28"/>
      <c r="S28" s="28"/>
      <c r="T28" s="28"/>
      <c r="U28" s="28"/>
      <c r="V28" s="115"/>
      <c r="W28" s="73"/>
      <c r="X28" s="73"/>
      <c r="Y28" s="28"/>
      <c r="Z28" s="28"/>
      <c r="AA28" s="28"/>
      <c r="AB28" s="28"/>
      <c r="AC28" s="28"/>
      <c r="AD28" s="73"/>
      <c r="AE28" s="73"/>
      <c r="AF28" s="28"/>
      <c r="AG28" s="28"/>
      <c r="AH28" s="28"/>
      <c r="AI28" s="28"/>
      <c r="AJ28" s="81"/>
      <c r="AK28" s="39">
        <f t="shared" si="5"/>
        <v>0</v>
      </c>
    </row>
    <row r="29" spans="2:39" ht="15" thickBot="1" x14ac:dyDescent="0.4">
      <c r="B29" s="187"/>
      <c r="C29" s="190"/>
      <c r="D29" s="31"/>
      <c r="E29" s="33"/>
      <c r="F29" s="112"/>
      <c r="G29" s="31"/>
      <c r="H29" s="31"/>
      <c r="I29" s="82"/>
      <c r="J29" s="82"/>
      <c r="K29" s="31"/>
      <c r="L29" s="31"/>
      <c r="M29" s="31"/>
      <c r="N29" s="31"/>
      <c r="O29" s="31"/>
      <c r="P29" s="82"/>
      <c r="Q29" s="82"/>
      <c r="R29" s="31"/>
      <c r="S29" s="31"/>
      <c r="T29" s="31"/>
      <c r="U29" s="31"/>
      <c r="V29" s="116"/>
      <c r="W29" s="82"/>
      <c r="X29" s="82"/>
      <c r="Y29" s="31"/>
      <c r="Z29" s="31"/>
      <c r="AA29" s="31"/>
      <c r="AB29" s="31"/>
      <c r="AC29" s="31"/>
      <c r="AD29" s="82"/>
      <c r="AE29" s="82"/>
      <c r="AF29" s="31"/>
      <c r="AG29" s="31"/>
      <c r="AH29" s="31"/>
      <c r="AI29" s="31"/>
      <c r="AJ29" s="83"/>
      <c r="AK29" s="40">
        <f t="shared" si="5"/>
        <v>0</v>
      </c>
    </row>
    <row r="30" spans="2:39" ht="15" thickBot="1" x14ac:dyDescent="0.4">
      <c r="B30" s="93" t="s">
        <v>25</v>
      </c>
      <c r="C30" s="169"/>
      <c r="D30" s="92"/>
      <c r="E30" s="104"/>
      <c r="F30" s="85">
        <f>SUM(F26:F29)</f>
        <v>0</v>
      </c>
      <c r="G30" s="86">
        <f t="shared" ref="G30:AJ30" si="6">SUM(G26:G29)</f>
        <v>0</v>
      </c>
      <c r="H30" s="86">
        <f t="shared" si="6"/>
        <v>0</v>
      </c>
      <c r="I30" s="86">
        <f t="shared" si="6"/>
        <v>0</v>
      </c>
      <c r="J30" s="86">
        <f t="shared" si="6"/>
        <v>0</v>
      </c>
      <c r="K30" s="86">
        <f t="shared" si="6"/>
        <v>0</v>
      </c>
      <c r="L30" s="86">
        <f t="shared" si="6"/>
        <v>0</v>
      </c>
      <c r="M30" s="86">
        <f t="shared" si="6"/>
        <v>0</v>
      </c>
      <c r="N30" s="86">
        <f t="shared" si="6"/>
        <v>0</v>
      </c>
      <c r="O30" s="86">
        <f t="shared" si="6"/>
        <v>0</v>
      </c>
      <c r="P30" s="86">
        <f t="shared" si="6"/>
        <v>0</v>
      </c>
      <c r="Q30" s="86">
        <f t="shared" si="6"/>
        <v>0</v>
      </c>
      <c r="R30" s="86">
        <f t="shared" si="6"/>
        <v>0</v>
      </c>
      <c r="S30" s="86">
        <f t="shared" si="6"/>
        <v>0</v>
      </c>
      <c r="T30" s="86">
        <f t="shared" si="6"/>
        <v>0</v>
      </c>
      <c r="U30" s="86">
        <f t="shared" si="6"/>
        <v>0</v>
      </c>
      <c r="V30" s="117">
        <f t="shared" si="6"/>
        <v>0</v>
      </c>
      <c r="W30" s="86">
        <f t="shared" si="6"/>
        <v>0</v>
      </c>
      <c r="X30" s="86">
        <f t="shared" si="6"/>
        <v>0</v>
      </c>
      <c r="Y30" s="86">
        <f t="shared" si="6"/>
        <v>0</v>
      </c>
      <c r="Z30" s="86">
        <f t="shared" si="6"/>
        <v>0</v>
      </c>
      <c r="AA30" s="86">
        <f t="shared" si="6"/>
        <v>0</v>
      </c>
      <c r="AB30" s="86">
        <f t="shared" si="6"/>
        <v>0</v>
      </c>
      <c r="AC30" s="86">
        <f t="shared" si="6"/>
        <v>0</v>
      </c>
      <c r="AD30" s="86">
        <f t="shared" si="6"/>
        <v>0</v>
      </c>
      <c r="AE30" s="86">
        <f t="shared" si="6"/>
        <v>0</v>
      </c>
      <c r="AF30" s="86">
        <f t="shared" si="6"/>
        <v>0</v>
      </c>
      <c r="AG30" s="86">
        <f t="shared" si="6"/>
        <v>0</v>
      </c>
      <c r="AH30" s="86">
        <f t="shared" si="6"/>
        <v>0</v>
      </c>
      <c r="AI30" s="86">
        <f t="shared" si="6"/>
        <v>0</v>
      </c>
      <c r="AJ30" s="87">
        <f t="shared" si="6"/>
        <v>0</v>
      </c>
      <c r="AK30" s="84">
        <f>SUM(AK26:AK29)</f>
        <v>0</v>
      </c>
      <c r="AL30" s="76" t="e">
        <f>AK30/AK$45</f>
        <v>#DIV/0!</v>
      </c>
      <c r="AM30" t="s">
        <v>46</v>
      </c>
    </row>
    <row r="31" spans="2:39" ht="15" thickBot="1" x14ac:dyDescent="0.4">
      <c r="B31" s="89" t="s">
        <v>49</v>
      </c>
      <c r="C31" s="90"/>
      <c r="D31" s="90"/>
      <c r="E31" s="90"/>
      <c r="F31" s="35">
        <f>F20+F25+F30</f>
        <v>0</v>
      </c>
      <c r="G31" s="36">
        <f t="shared" ref="G31:AJ31" si="7">G20+G25+G30</f>
        <v>0</v>
      </c>
      <c r="H31" s="36">
        <f t="shared" si="7"/>
        <v>0</v>
      </c>
      <c r="I31" s="91">
        <f t="shared" si="7"/>
        <v>0</v>
      </c>
      <c r="J31" s="36">
        <f t="shared" si="7"/>
        <v>0</v>
      </c>
      <c r="K31" s="36">
        <f t="shared" si="7"/>
        <v>0</v>
      </c>
      <c r="L31" s="36">
        <f t="shared" si="7"/>
        <v>0</v>
      </c>
      <c r="M31" s="91">
        <f t="shared" si="7"/>
        <v>0</v>
      </c>
      <c r="N31" s="36">
        <f t="shared" si="7"/>
        <v>0</v>
      </c>
      <c r="O31" s="36">
        <f t="shared" si="7"/>
        <v>0</v>
      </c>
      <c r="P31" s="91">
        <f t="shared" si="7"/>
        <v>0</v>
      </c>
      <c r="Q31" s="36">
        <f t="shared" si="7"/>
        <v>0</v>
      </c>
      <c r="R31" s="36">
        <f t="shared" si="7"/>
        <v>0</v>
      </c>
      <c r="S31" s="36">
        <f t="shared" si="7"/>
        <v>0</v>
      </c>
      <c r="T31" s="91">
        <f t="shared" si="7"/>
        <v>0</v>
      </c>
      <c r="U31" s="36">
        <f t="shared" si="7"/>
        <v>0</v>
      </c>
      <c r="V31" s="118">
        <f t="shared" si="7"/>
        <v>0</v>
      </c>
      <c r="W31" s="91">
        <f t="shared" si="7"/>
        <v>0</v>
      </c>
      <c r="X31" s="36">
        <f t="shared" si="7"/>
        <v>0</v>
      </c>
      <c r="Y31" s="36">
        <f t="shared" si="7"/>
        <v>0</v>
      </c>
      <c r="Z31" s="36">
        <f t="shared" si="7"/>
        <v>0</v>
      </c>
      <c r="AA31" s="91">
        <f t="shared" si="7"/>
        <v>0</v>
      </c>
      <c r="AB31" s="36">
        <f t="shared" si="7"/>
        <v>0</v>
      </c>
      <c r="AC31" s="36">
        <f t="shared" si="7"/>
        <v>0</v>
      </c>
      <c r="AD31" s="91">
        <f t="shared" si="7"/>
        <v>0</v>
      </c>
      <c r="AE31" s="36">
        <f t="shared" si="7"/>
        <v>0</v>
      </c>
      <c r="AF31" s="36">
        <f t="shared" si="7"/>
        <v>0</v>
      </c>
      <c r="AG31" s="36">
        <f t="shared" si="7"/>
        <v>0</v>
      </c>
      <c r="AH31" s="91">
        <f t="shared" si="7"/>
        <v>0</v>
      </c>
      <c r="AI31" s="36">
        <f t="shared" si="7"/>
        <v>0</v>
      </c>
      <c r="AJ31" s="37">
        <f t="shared" si="7"/>
        <v>0</v>
      </c>
      <c r="AK31" s="34">
        <f>AK20+AK25+AK30</f>
        <v>0</v>
      </c>
      <c r="AL31" s="78" t="e">
        <f>AK31/AK$45</f>
        <v>#DIV/0!</v>
      </c>
      <c r="AM31" t="s">
        <v>46</v>
      </c>
    </row>
    <row r="32" spans="2:39" ht="15" thickBot="1" x14ac:dyDescent="0.4">
      <c r="B32" s="183" t="s">
        <v>23</v>
      </c>
      <c r="C32" s="184"/>
      <c r="D32" s="184"/>
      <c r="E32" s="184"/>
      <c r="F32" s="95"/>
      <c r="G32" s="95"/>
      <c r="H32" s="95"/>
      <c r="I32" s="95"/>
      <c r="J32" s="95"/>
      <c r="K32" s="95"/>
      <c r="L32" s="95"/>
      <c r="M32" s="95"/>
      <c r="N32" s="95"/>
      <c r="O32" s="95"/>
      <c r="P32" s="95"/>
      <c r="Q32" s="95"/>
      <c r="R32" s="95"/>
      <c r="S32" s="95"/>
      <c r="T32" s="95"/>
      <c r="U32" s="95"/>
      <c r="V32" s="119"/>
      <c r="W32" s="95"/>
      <c r="X32" s="95"/>
      <c r="Y32" s="95"/>
      <c r="Z32" s="95"/>
      <c r="AA32" s="95"/>
      <c r="AB32" s="95"/>
      <c r="AC32" s="95"/>
      <c r="AD32" s="95"/>
      <c r="AE32" s="95"/>
      <c r="AF32" s="95"/>
      <c r="AG32" s="95"/>
      <c r="AH32" s="95"/>
      <c r="AI32" s="95"/>
      <c r="AJ32" s="95"/>
      <c r="AK32" s="96"/>
    </row>
    <row r="33" spans="2:38" x14ac:dyDescent="0.35">
      <c r="B33" s="191" t="s">
        <v>50</v>
      </c>
      <c r="C33" s="192"/>
      <c r="D33" s="192"/>
      <c r="E33" s="193"/>
      <c r="F33" s="110"/>
      <c r="G33" s="30"/>
      <c r="H33" s="30"/>
      <c r="I33" s="79"/>
      <c r="J33" s="79"/>
      <c r="K33" s="30"/>
      <c r="L33" s="30"/>
      <c r="M33" s="30"/>
      <c r="N33" s="30"/>
      <c r="O33" s="30"/>
      <c r="P33" s="79"/>
      <c r="Q33" s="79"/>
      <c r="R33" s="30"/>
      <c r="S33" s="30"/>
      <c r="T33" s="30"/>
      <c r="U33" s="30"/>
      <c r="V33" s="114"/>
      <c r="W33" s="79"/>
      <c r="X33" s="79"/>
      <c r="Y33" s="30"/>
      <c r="Z33" s="30"/>
      <c r="AA33" s="30"/>
      <c r="AB33" s="30"/>
      <c r="AC33" s="30"/>
      <c r="AD33" s="79"/>
      <c r="AE33" s="79"/>
      <c r="AF33" s="30"/>
      <c r="AG33" s="30"/>
      <c r="AH33" s="30"/>
      <c r="AI33" s="30"/>
      <c r="AJ33" s="80"/>
      <c r="AK33" s="38">
        <f>SUM(F33:AJ33)</f>
        <v>0</v>
      </c>
    </row>
    <row r="34" spans="2:38" x14ac:dyDescent="0.35">
      <c r="B34" s="194" t="s">
        <v>51</v>
      </c>
      <c r="C34" s="195"/>
      <c r="D34" s="195"/>
      <c r="E34" s="196"/>
      <c r="F34" s="111"/>
      <c r="G34" s="28"/>
      <c r="H34" s="28"/>
      <c r="I34" s="73"/>
      <c r="J34" s="73"/>
      <c r="K34" s="28"/>
      <c r="L34" s="28"/>
      <c r="M34" s="28"/>
      <c r="N34" s="28"/>
      <c r="O34" s="28"/>
      <c r="P34" s="73"/>
      <c r="Q34" s="73"/>
      <c r="R34" s="28"/>
      <c r="S34" s="28"/>
      <c r="T34" s="28"/>
      <c r="U34" s="28"/>
      <c r="V34" s="115"/>
      <c r="W34" s="73"/>
      <c r="X34" s="73"/>
      <c r="Y34" s="28"/>
      <c r="Z34" s="28"/>
      <c r="AA34" s="28"/>
      <c r="AB34" s="28"/>
      <c r="AC34" s="28"/>
      <c r="AD34" s="73"/>
      <c r="AE34" s="73"/>
      <c r="AF34" s="28"/>
      <c r="AG34" s="28"/>
      <c r="AH34" s="28"/>
      <c r="AI34" s="28"/>
      <c r="AJ34" s="81"/>
      <c r="AK34" s="39">
        <f t="shared" ref="AK34:AK35" si="8">SUM(F34:AJ34)</f>
        <v>0</v>
      </c>
    </row>
    <row r="35" spans="2:38" ht="15" thickBot="1" x14ac:dyDescent="0.4">
      <c r="B35" s="197" t="s">
        <v>52</v>
      </c>
      <c r="C35" s="198"/>
      <c r="D35" s="198"/>
      <c r="E35" s="199"/>
      <c r="F35" s="112"/>
      <c r="G35" s="31"/>
      <c r="H35" s="31"/>
      <c r="I35" s="82"/>
      <c r="J35" s="82"/>
      <c r="K35" s="31"/>
      <c r="L35" s="31"/>
      <c r="M35" s="31"/>
      <c r="N35" s="31"/>
      <c r="O35" s="31"/>
      <c r="P35" s="82"/>
      <c r="Q35" s="82"/>
      <c r="R35" s="31"/>
      <c r="S35" s="31"/>
      <c r="T35" s="31"/>
      <c r="U35" s="31"/>
      <c r="V35" s="116"/>
      <c r="W35" s="82"/>
      <c r="X35" s="82"/>
      <c r="Y35" s="31"/>
      <c r="Z35" s="31"/>
      <c r="AA35" s="31"/>
      <c r="AB35" s="31"/>
      <c r="AC35" s="31"/>
      <c r="AD35" s="82"/>
      <c r="AE35" s="82"/>
      <c r="AF35" s="31"/>
      <c r="AG35" s="31"/>
      <c r="AH35" s="31"/>
      <c r="AI35" s="31"/>
      <c r="AJ35" s="83"/>
      <c r="AK35" s="40">
        <f t="shared" si="8"/>
        <v>0</v>
      </c>
    </row>
    <row r="36" spans="2:38" s="2" customFormat="1" ht="15" thickBot="1" x14ac:dyDescent="0.4">
      <c r="B36" s="183" t="s">
        <v>53</v>
      </c>
      <c r="C36" s="184"/>
      <c r="D36" s="184"/>
      <c r="E36" s="200"/>
      <c r="F36" s="35">
        <f>SUM(F33:F35)</f>
        <v>0</v>
      </c>
      <c r="G36" s="36">
        <f t="shared" ref="G36:AJ36" si="9">SUM(G33:G35)</f>
        <v>0</v>
      </c>
      <c r="H36" s="36">
        <f t="shared" si="9"/>
        <v>0</v>
      </c>
      <c r="I36" s="36">
        <f t="shared" si="9"/>
        <v>0</v>
      </c>
      <c r="J36" s="36">
        <f t="shared" si="9"/>
        <v>0</v>
      </c>
      <c r="K36" s="36">
        <f t="shared" si="9"/>
        <v>0</v>
      </c>
      <c r="L36" s="36">
        <f t="shared" si="9"/>
        <v>0</v>
      </c>
      <c r="M36" s="36">
        <f t="shared" si="9"/>
        <v>0</v>
      </c>
      <c r="N36" s="36">
        <f t="shared" si="9"/>
        <v>0</v>
      </c>
      <c r="O36" s="36">
        <f t="shared" si="9"/>
        <v>0</v>
      </c>
      <c r="P36" s="36">
        <f t="shared" si="9"/>
        <v>0</v>
      </c>
      <c r="Q36" s="36">
        <f t="shared" si="9"/>
        <v>0</v>
      </c>
      <c r="R36" s="36">
        <f t="shared" si="9"/>
        <v>0</v>
      </c>
      <c r="S36" s="36">
        <f t="shared" si="9"/>
        <v>0</v>
      </c>
      <c r="T36" s="36">
        <f t="shared" si="9"/>
        <v>0</v>
      </c>
      <c r="U36" s="36">
        <f t="shared" si="9"/>
        <v>0</v>
      </c>
      <c r="V36" s="118">
        <f t="shared" si="9"/>
        <v>0</v>
      </c>
      <c r="W36" s="36">
        <f t="shared" si="9"/>
        <v>0</v>
      </c>
      <c r="X36" s="36">
        <f t="shared" si="9"/>
        <v>0</v>
      </c>
      <c r="Y36" s="36">
        <f t="shared" si="9"/>
        <v>0</v>
      </c>
      <c r="Z36" s="36">
        <f t="shared" si="9"/>
        <v>0</v>
      </c>
      <c r="AA36" s="36">
        <f t="shared" si="9"/>
        <v>0</v>
      </c>
      <c r="AB36" s="36">
        <f t="shared" si="9"/>
        <v>0</v>
      </c>
      <c r="AC36" s="36">
        <f t="shared" si="9"/>
        <v>0</v>
      </c>
      <c r="AD36" s="36">
        <f t="shared" si="9"/>
        <v>0</v>
      </c>
      <c r="AE36" s="36">
        <f t="shared" si="9"/>
        <v>0</v>
      </c>
      <c r="AF36" s="36">
        <f t="shared" si="9"/>
        <v>0</v>
      </c>
      <c r="AG36" s="36">
        <f t="shared" si="9"/>
        <v>0</v>
      </c>
      <c r="AH36" s="36">
        <f t="shared" si="9"/>
        <v>0</v>
      </c>
      <c r="AI36" s="36">
        <f t="shared" si="9"/>
        <v>0</v>
      </c>
      <c r="AJ36" s="37">
        <f t="shared" si="9"/>
        <v>0</v>
      </c>
      <c r="AK36" s="34">
        <f>SUM(AK33:AK35)</f>
        <v>0</v>
      </c>
      <c r="AL36" s="94"/>
    </row>
    <row r="37" spans="2:38" ht="15" thickBot="1" x14ac:dyDescent="0.4">
      <c r="B37" s="183" t="s">
        <v>24</v>
      </c>
      <c r="C37" s="184"/>
      <c r="D37" s="184"/>
      <c r="E37" s="184"/>
      <c r="F37" s="113"/>
      <c r="G37" s="113"/>
      <c r="H37" s="113"/>
      <c r="I37" s="113"/>
      <c r="J37" s="113"/>
      <c r="K37" s="113"/>
      <c r="L37" s="113"/>
      <c r="M37" s="113"/>
      <c r="N37" s="113"/>
      <c r="O37" s="113"/>
      <c r="P37" s="113"/>
      <c r="Q37" s="113"/>
      <c r="R37" s="113"/>
      <c r="S37" s="113"/>
      <c r="T37" s="113"/>
      <c r="U37" s="113"/>
      <c r="V37" s="120"/>
      <c r="W37" s="113"/>
      <c r="X37" s="113"/>
      <c r="Y37" s="113"/>
      <c r="Z37" s="113"/>
      <c r="AA37" s="113"/>
      <c r="AB37" s="113"/>
      <c r="AC37" s="113"/>
      <c r="AD37" s="113"/>
      <c r="AE37" s="113"/>
      <c r="AF37" s="113"/>
      <c r="AG37" s="113"/>
      <c r="AH37" s="113"/>
      <c r="AI37" s="113"/>
      <c r="AJ37" s="113"/>
      <c r="AK37" s="113"/>
    </row>
    <row r="38" spans="2:38" x14ac:dyDescent="0.35">
      <c r="B38" s="191" t="s">
        <v>54</v>
      </c>
      <c r="C38" s="192"/>
      <c r="D38" s="192"/>
      <c r="E38" s="193"/>
      <c r="F38" s="110"/>
      <c r="G38" s="30"/>
      <c r="H38" s="30"/>
      <c r="I38" s="79"/>
      <c r="J38" s="79"/>
      <c r="K38" s="30"/>
      <c r="L38" s="30"/>
      <c r="M38" s="30"/>
      <c r="N38" s="30"/>
      <c r="O38" s="30"/>
      <c r="P38" s="79"/>
      <c r="Q38" s="79"/>
      <c r="R38" s="30"/>
      <c r="S38" s="30"/>
      <c r="T38" s="30"/>
      <c r="U38" s="30"/>
      <c r="V38" s="114"/>
      <c r="W38" s="79"/>
      <c r="X38" s="79"/>
      <c r="Y38" s="30"/>
      <c r="Z38" s="30"/>
      <c r="AA38" s="30"/>
      <c r="AB38" s="30"/>
      <c r="AC38" s="30"/>
      <c r="AD38" s="79"/>
      <c r="AE38" s="79"/>
      <c r="AF38" s="30"/>
      <c r="AG38" s="30"/>
      <c r="AH38" s="30"/>
      <c r="AI38" s="30"/>
      <c r="AJ38" s="80"/>
      <c r="AK38" s="38">
        <f t="shared" ref="AK38:AK41" si="10">SUM(F38:AJ38)</f>
        <v>0</v>
      </c>
    </row>
    <row r="39" spans="2:38" x14ac:dyDescent="0.35">
      <c r="B39" s="194" t="s">
        <v>55</v>
      </c>
      <c r="C39" s="195"/>
      <c r="D39" s="195"/>
      <c r="E39" s="196"/>
      <c r="F39" s="111"/>
      <c r="G39" s="28"/>
      <c r="H39" s="28"/>
      <c r="I39" s="73"/>
      <c r="J39" s="73"/>
      <c r="K39" s="28"/>
      <c r="L39" s="28"/>
      <c r="M39" s="28"/>
      <c r="N39" s="28"/>
      <c r="O39" s="28"/>
      <c r="P39" s="73"/>
      <c r="Q39" s="73"/>
      <c r="R39" s="28"/>
      <c r="S39" s="28"/>
      <c r="T39" s="28"/>
      <c r="U39" s="28"/>
      <c r="V39" s="115"/>
      <c r="W39" s="73"/>
      <c r="X39" s="73"/>
      <c r="Y39" s="28"/>
      <c r="Z39" s="28"/>
      <c r="AA39" s="28"/>
      <c r="AB39" s="28"/>
      <c r="AC39" s="28"/>
      <c r="AD39" s="73"/>
      <c r="AE39" s="73"/>
      <c r="AF39" s="28"/>
      <c r="AG39" s="28"/>
      <c r="AH39" s="28"/>
      <c r="AI39" s="28"/>
      <c r="AJ39" s="81"/>
      <c r="AK39" s="39">
        <f t="shared" si="10"/>
        <v>0</v>
      </c>
    </row>
    <row r="40" spans="2:38" x14ac:dyDescent="0.35">
      <c r="B40" s="194" t="s">
        <v>56</v>
      </c>
      <c r="C40" s="195"/>
      <c r="D40" s="195"/>
      <c r="E40" s="196"/>
      <c r="F40" s="111"/>
      <c r="G40" s="28"/>
      <c r="H40" s="28"/>
      <c r="I40" s="73"/>
      <c r="J40" s="73"/>
      <c r="K40" s="28"/>
      <c r="L40" s="28"/>
      <c r="M40" s="28"/>
      <c r="N40" s="28"/>
      <c r="O40" s="28"/>
      <c r="P40" s="73"/>
      <c r="Q40" s="73"/>
      <c r="R40" s="28"/>
      <c r="S40" s="28"/>
      <c r="T40" s="28"/>
      <c r="U40" s="28"/>
      <c r="V40" s="115"/>
      <c r="W40" s="73"/>
      <c r="X40" s="73"/>
      <c r="Y40" s="28"/>
      <c r="Z40" s="28"/>
      <c r="AA40" s="28"/>
      <c r="AB40" s="28"/>
      <c r="AC40" s="28"/>
      <c r="AD40" s="73"/>
      <c r="AE40" s="73"/>
      <c r="AF40" s="28"/>
      <c r="AG40" s="28"/>
      <c r="AH40" s="28"/>
      <c r="AI40" s="28"/>
      <c r="AJ40" s="81"/>
      <c r="AK40" s="39">
        <f t="shared" si="10"/>
        <v>0</v>
      </c>
    </row>
    <row r="41" spans="2:38" ht="15" thickBot="1" x14ac:dyDescent="0.4">
      <c r="B41" s="197" t="s">
        <v>52</v>
      </c>
      <c r="C41" s="198"/>
      <c r="D41" s="198"/>
      <c r="E41" s="199"/>
      <c r="F41" s="112"/>
      <c r="G41" s="31"/>
      <c r="H41" s="31"/>
      <c r="I41" s="82"/>
      <c r="J41" s="82"/>
      <c r="K41" s="31"/>
      <c r="L41" s="31"/>
      <c r="M41" s="31"/>
      <c r="N41" s="31"/>
      <c r="O41" s="31"/>
      <c r="P41" s="82"/>
      <c r="Q41" s="82"/>
      <c r="R41" s="31"/>
      <c r="S41" s="31"/>
      <c r="T41" s="31"/>
      <c r="U41" s="31"/>
      <c r="V41" s="116"/>
      <c r="W41" s="82"/>
      <c r="X41" s="82"/>
      <c r="Y41" s="31"/>
      <c r="Z41" s="31"/>
      <c r="AA41" s="31"/>
      <c r="AB41" s="31"/>
      <c r="AC41" s="31"/>
      <c r="AD41" s="82"/>
      <c r="AE41" s="82"/>
      <c r="AF41" s="31"/>
      <c r="AG41" s="31"/>
      <c r="AH41" s="31"/>
      <c r="AI41" s="31"/>
      <c r="AJ41" s="83"/>
      <c r="AK41" s="40">
        <f t="shared" si="10"/>
        <v>0</v>
      </c>
    </row>
    <row r="42" spans="2:38" ht="15" thickBot="1" x14ac:dyDescent="0.4">
      <c r="B42" s="201" t="s">
        <v>57</v>
      </c>
      <c r="C42" s="202"/>
      <c r="D42" s="202"/>
      <c r="E42" s="203"/>
      <c r="F42" s="85">
        <f>SUM(F38:F41)</f>
        <v>0</v>
      </c>
      <c r="G42" s="86">
        <f t="shared" ref="G42:AK42" si="11">SUM(G38:G41)</f>
        <v>0</v>
      </c>
      <c r="H42" s="86">
        <f t="shared" si="11"/>
        <v>0</v>
      </c>
      <c r="I42" s="86">
        <f t="shared" si="11"/>
        <v>0</v>
      </c>
      <c r="J42" s="86">
        <f t="shared" si="11"/>
        <v>0</v>
      </c>
      <c r="K42" s="86">
        <f t="shared" si="11"/>
        <v>0</v>
      </c>
      <c r="L42" s="86">
        <f t="shared" si="11"/>
        <v>0</v>
      </c>
      <c r="M42" s="86">
        <f t="shared" si="11"/>
        <v>0</v>
      </c>
      <c r="N42" s="86">
        <f t="shared" si="11"/>
        <v>0</v>
      </c>
      <c r="O42" s="86">
        <f t="shared" si="11"/>
        <v>0</v>
      </c>
      <c r="P42" s="86">
        <f t="shared" si="11"/>
        <v>0</v>
      </c>
      <c r="Q42" s="86">
        <f t="shared" si="11"/>
        <v>0</v>
      </c>
      <c r="R42" s="86">
        <f t="shared" si="11"/>
        <v>0</v>
      </c>
      <c r="S42" s="86">
        <f t="shared" si="11"/>
        <v>0</v>
      </c>
      <c r="T42" s="86">
        <f t="shared" si="11"/>
        <v>0</v>
      </c>
      <c r="U42" s="86">
        <f t="shared" si="11"/>
        <v>0</v>
      </c>
      <c r="V42" s="117">
        <f t="shared" si="11"/>
        <v>0</v>
      </c>
      <c r="W42" s="86">
        <f t="shared" si="11"/>
        <v>0</v>
      </c>
      <c r="X42" s="86">
        <f t="shared" si="11"/>
        <v>0</v>
      </c>
      <c r="Y42" s="86">
        <f t="shared" si="11"/>
        <v>0</v>
      </c>
      <c r="Z42" s="86">
        <f t="shared" si="11"/>
        <v>0</v>
      </c>
      <c r="AA42" s="86">
        <f t="shared" si="11"/>
        <v>0</v>
      </c>
      <c r="AB42" s="86">
        <f t="shared" si="11"/>
        <v>0</v>
      </c>
      <c r="AC42" s="86">
        <f t="shared" si="11"/>
        <v>0</v>
      </c>
      <c r="AD42" s="86">
        <f t="shared" si="11"/>
        <v>0</v>
      </c>
      <c r="AE42" s="86">
        <f t="shared" si="11"/>
        <v>0</v>
      </c>
      <c r="AF42" s="86">
        <f t="shared" si="11"/>
        <v>0</v>
      </c>
      <c r="AG42" s="86">
        <f t="shared" si="11"/>
        <v>0</v>
      </c>
      <c r="AH42" s="86">
        <f t="shared" si="11"/>
        <v>0</v>
      </c>
      <c r="AI42" s="86">
        <f t="shared" si="11"/>
        <v>0</v>
      </c>
      <c r="AJ42" s="87">
        <f t="shared" si="11"/>
        <v>0</v>
      </c>
      <c r="AK42" s="84">
        <f t="shared" si="11"/>
        <v>0</v>
      </c>
    </row>
    <row r="43" spans="2:38" ht="15" thickBot="1" x14ac:dyDescent="0.4">
      <c r="B43" s="201" t="s">
        <v>44</v>
      </c>
      <c r="C43" s="202"/>
      <c r="D43" s="202"/>
      <c r="E43" s="203"/>
      <c r="F43" s="97">
        <f>F31+F36+F42</f>
        <v>0</v>
      </c>
      <c r="G43" s="36">
        <f t="shared" ref="G43:AJ43" si="12">G31+G36+G42</f>
        <v>0</v>
      </c>
      <c r="H43" s="36">
        <f t="shared" si="12"/>
        <v>0</v>
      </c>
      <c r="I43" s="98">
        <f t="shared" si="12"/>
        <v>0</v>
      </c>
      <c r="J43" s="36">
        <f t="shared" si="12"/>
        <v>0</v>
      </c>
      <c r="K43" s="36">
        <f t="shared" si="12"/>
        <v>0</v>
      </c>
      <c r="L43" s="36">
        <f t="shared" si="12"/>
        <v>0</v>
      </c>
      <c r="M43" s="98">
        <f t="shared" si="12"/>
        <v>0</v>
      </c>
      <c r="N43" s="36">
        <f t="shared" si="12"/>
        <v>0</v>
      </c>
      <c r="O43" s="36">
        <f t="shared" si="12"/>
        <v>0</v>
      </c>
      <c r="P43" s="98">
        <f t="shared" si="12"/>
        <v>0</v>
      </c>
      <c r="Q43" s="36">
        <f t="shared" si="12"/>
        <v>0</v>
      </c>
      <c r="R43" s="36">
        <f t="shared" si="12"/>
        <v>0</v>
      </c>
      <c r="S43" s="36">
        <f t="shared" si="12"/>
        <v>0</v>
      </c>
      <c r="T43" s="98">
        <f t="shared" si="12"/>
        <v>0</v>
      </c>
      <c r="U43" s="36">
        <f t="shared" si="12"/>
        <v>0</v>
      </c>
      <c r="V43" s="118">
        <f t="shared" si="12"/>
        <v>0</v>
      </c>
      <c r="W43" s="98">
        <f t="shared" si="12"/>
        <v>0</v>
      </c>
      <c r="X43" s="36">
        <f t="shared" si="12"/>
        <v>0</v>
      </c>
      <c r="Y43" s="36">
        <f t="shared" si="12"/>
        <v>0</v>
      </c>
      <c r="Z43" s="36">
        <f t="shared" si="12"/>
        <v>0</v>
      </c>
      <c r="AA43" s="98">
        <f t="shared" si="12"/>
        <v>0</v>
      </c>
      <c r="AB43" s="36">
        <f t="shared" si="12"/>
        <v>0</v>
      </c>
      <c r="AC43" s="36">
        <f t="shared" si="12"/>
        <v>0</v>
      </c>
      <c r="AD43" s="98">
        <f t="shared" si="12"/>
        <v>0</v>
      </c>
      <c r="AE43" s="36">
        <f t="shared" si="12"/>
        <v>0</v>
      </c>
      <c r="AF43" s="36">
        <f t="shared" si="12"/>
        <v>0</v>
      </c>
      <c r="AG43" s="36">
        <f t="shared" si="12"/>
        <v>0</v>
      </c>
      <c r="AH43" s="98">
        <f t="shared" si="12"/>
        <v>0</v>
      </c>
      <c r="AI43" s="36">
        <f t="shared" si="12"/>
        <v>0</v>
      </c>
      <c r="AJ43" s="37">
        <f t="shared" si="12"/>
        <v>0</v>
      </c>
      <c r="AK43" s="34">
        <f>AK31+AK36+AK42</f>
        <v>0</v>
      </c>
    </row>
    <row r="44" spans="2:38" ht="15" thickBot="1" x14ac:dyDescent="0.4">
      <c r="B44" s="2"/>
      <c r="C44" s="2"/>
      <c r="D44" s="2"/>
      <c r="E44" s="2"/>
      <c r="F44" s="51"/>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2:38" ht="15" thickBot="1" x14ac:dyDescent="0.4">
      <c r="B45" s="183" t="s">
        <v>58</v>
      </c>
      <c r="C45" s="184"/>
      <c r="D45" s="184"/>
      <c r="E45" s="200"/>
      <c r="F45" s="97">
        <f>F31+F36</f>
        <v>0</v>
      </c>
      <c r="G45" s="36">
        <f t="shared" ref="G45:AK45" si="13">G31+G36</f>
        <v>0</v>
      </c>
      <c r="H45" s="36">
        <f t="shared" si="13"/>
        <v>0</v>
      </c>
      <c r="I45" s="36">
        <f t="shared" si="13"/>
        <v>0</v>
      </c>
      <c r="J45" s="36">
        <f t="shared" si="13"/>
        <v>0</v>
      </c>
      <c r="K45" s="36">
        <f t="shared" si="13"/>
        <v>0</v>
      </c>
      <c r="L45" s="36">
        <f t="shared" si="13"/>
        <v>0</v>
      </c>
      <c r="M45" s="36">
        <f t="shared" si="13"/>
        <v>0</v>
      </c>
      <c r="N45" s="36">
        <f t="shared" si="13"/>
        <v>0</v>
      </c>
      <c r="O45" s="36">
        <f t="shared" si="13"/>
        <v>0</v>
      </c>
      <c r="P45" s="36">
        <f t="shared" si="13"/>
        <v>0</v>
      </c>
      <c r="Q45" s="36">
        <f t="shared" si="13"/>
        <v>0</v>
      </c>
      <c r="R45" s="36">
        <f t="shared" si="13"/>
        <v>0</v>
      </c>
      <c r="S45" s="36">
        <f t="shared" si="13"/>
        <v>0</v>
      </c>
      <c r="T45" s="36">
        <f t="shared" si="13"/>
        <v>0</v>
      </c>
      <c r="U45" s="36">
        <f t="shared" si="13"/>
        <v>0</v>
      </c>
      <c r="V45" s="118">
        <f t="shared" si="13"/>
        <v>0</v>
      </c>
      <c r="W45" s="36">
        <f t="shared" si="13"/>
        <v>0</v>
      </c>
      <c r="X45" s="36">
        <f t="shared" si="13"/>
        <v>0</v>
      </c>
      <c r="Y45" s="36">
        <f t="shared" si="13"/>
        <v>0</v>
      </c>
      <c r="Z45" s="36">
        <f t="shared" si="13"/>
        <v>0</v>
      </c>
      <c r="AA45" s="36">
        <f t="shared" si="13"/>
        <v>0</v>
      </c>
      <c r="AB45" s="36">
        <f t="shared" si="13"/>
        <v>0</v>
      </c>
      <c r="AC45" s="36">
        <f t="shared" si="13"/>
        <v>0</v>
      </c>
      <c r="AD45" s="36">
        <f t="shared" si="13"/>
        <v>0</v>
      </c>
      <c r="AE45" s="36">
        <f t="shared" si="13"/>
        <v>0</v>
      </c>
      <c r="AF45" s="36">
        <f t="shared" si="13"/>
        <v>0</v>
      </c>
      <c r="AG45" s="36">
        <f t="shared" si="13"/>
        <v>0</v>
      </c>
      <c r="AH45" s="36">
        <f t="shared" si="13"/>
        <v>0</v>
      </c>
      <c r="AI45" s="36">
        <f t="shared" si="13"/>
        <v>0</v>
      </c>
      <c r="AJ45" s="37">
        <f t="shared" si="13"/>
        <v>0</v>
      </c>
      <c r="AK45" s="99">
        <f t="shared" si="13"/>
        <v>0</v>
      </c>
      <c r="AL45" t="e">
        <f>AK45/AK$45</f>
        <v>#DIV/0!</v>
      </c>
    </row>
    <row r="46" spans="2:38" ht="15" thickBot="1" x14ac:dyDescent="0.4"/>
    <row r="47" spans="2:38" x14ac:dyDescent="0.35">
      <c r="B47" s="17" t="s">
        <v>59</v>
      </c>
      <c r="C47" s="18"/>
      <c r="D47" s="18"/>
      <c r="E47" s="18"/>
      <c r="F47" s="18"/>
      <c r="G47" s="18"/>
      <c r="H47" s="18"/>
      <c r="I47" s="19"/>
      <c r="K47" s="17" t="s">
        <v>60</v>
      </c>
      <c r="L47" s="18"/>
      <c r="M47" s="18"/>
      <c r="N47" s="18"/>
      <c r="O47" s="18"/>
      <c r="P47" s="18"/>
      <c r="Q47" s="18"/>
      <c r="R47" s="18"/>
      <c r="S47" s="18"/>
      <c r="T47" s="18"/>
      <c r="U47" s="18"/>
      <c r="V47" s="18"/>
      <c r="W47" s="19"/>
      <c r="Y47" s="52" t="s">
        <v>61</v>
      </c>
      <c r="Z47" s="26"/>
      <c r="AA47" s="26"/>
      <c r="AB47" s="26"/>
      <c r="AC47" s="53"/>
      <c r="AD47" s="26"/>
      <c r="AE47" s="54"/>
      <c r="AF47" s="26"/>
      <c r="AG47" s="26"/>
      <c r="AH47" s="26"/>
      <c r="AI47" s="26"/>
      <c r="AJ47" s="26"/>
      <c r="AK47" s="55"/>
    </row>
    <row r="48" spans="2:38" x14ac:dyDescent="0.35">
      <c r="B48" s="20"/>
      <c r="C48" s="21"/>
      <c r="D48" s="21"/>
      <c r="E48" s="21"/>
      <c r="F48" s="21"/>
      <c r="G48" s="21"/>
      <c r="H48" s="21"/>
      <c r="I48" s="22"/>
      <c r="K48" s="20"/>
      <c r="L48" s="21"/>
      <c r="M48" s="21"/>
      <c r="N48" s="21"/>
      <c r="O48" s="21"/>
      <c r="P48" s="21"/>
      <c r="Q48" s="21"/>
      <c r="R48" s="21"/>
      <c r="S48" s="21"/>
      <c r="T48" s="21"/>
      <c r="U48" s="21"/>
      <c r="V48" s="21"/>
      <c r="W48" s="22"/>
      <c r="Y48" s="56"/>
      <c r="AE48" s="57"/>
      <c r="AG48" s="58"/>
      <c r="AH48" s="58"/>
      <c r="AI48" s="58"/>
      <c r="AJ48" s="59" t="s">
        <v>62</v>
      </c>
      <c r="AK48" s="60"/>
    </row>
    <row r="49" spans="2:37" ht="15" thickBot="1" x14ac:dyDescent="0.4">
      <c r="B49" s="23" t="s">
        <v>63</v>
      </c>
      <c r="C49" s="24"/>
      <c r="D49" s="24"/>
      <c r="E49" s="24"/>
      <c r="F49" s="24"/>
      <c r="G49" s="24"/>
      <c r="H49" s="24"/>
      <c r="I49" s="25"/>
      <c r="K49" s="23" t="s">
        <v>63</v>
      </c>
      <c r="L49" s="24"/>
      <c r="M49" s="24"/>
      <c r="N49" s="24"/>
      <c r="O49" s="24"/>
      <c r="P49" s="24"/>
      <c r="Q49" s="24"/>
      <c r="R49" s="24"/>
      <c r="S49" s="24"/>
      <c r="T49" s="24"/>
      <c r="U49" s="24"/>
      <c r="V49" s="24"/>
      <c r="W49" s="25"/>
      <c r="Y49" s="61" t="s">
        <v>64</v>
      </c>
      <c r="AD49" s="57"/>
      <c r="AG49" s="57">
        <f>AK31+AK36</f>
        <v>0</v>
      </c>
      <c r="AH49" s="57"/>
      <c r="AI49" s="57"/>
      <c r="AJ49" s="62" t="e">
        <f>AG49/AK45</f>
        <v>#DIV/0!</v>
      </c>
      <c r="AK49" s="63"/>
    </row>
    <row r="50" spans="2:37" x14ac:dyDescent="0.35">
      <c r="Y50" s="56"/>
      <c r="AD50" s="57"/>
      <c r="AF50" s="58"/>
      <c r="AG50" s="64"/>
      <c r="AH50" s="64"/>
      <c r="AI50" s="64"/>
      <c r="AJ50" s="62"/>
      <c r="AK50" s="65"/>
    </row>
    <row r="51" spans="2:37" x14ac:dyDescent="0.35">
      <c r="Y51" s="66" t="str">
        <f>B14</f>
        <v>Research Projects</v>
      </c>
      <c r="AB51" s="67"/>
      <c r="AG51" s="57">
        <f>AK31</f>
        <v>0</v>
      </c>
      <c r="AH51" s="57"/>
      <c r="AI51" s="57"/>
      <c r="AJ51" s="62" t="e">
        <f>AG51/AG49</f>
        <v>#DIV/0!</v>
      </c>
      <c r="AK51" s="65"/>
    </row>
    <row r="52" spans="2:37" x14ac:dyDescent="0.35">
      <c r="Y52" s="66" t="str">
        <f>B32</f>
        <v>Other Activities</v>
      </c>
      <c r="AE52" s="57"/>
      <c r="AG52" s="68">
        <f>AK36</f>
        <v>0</v>
      </c>
      <c r="AH52" s="68"/>
      <c r="AI52" s="68"/>
      <c r="AJ52" s="72" t="e">
        <f>AG52/AG49</f>
        <v>#DIV/0!</v>
      </c>
      <c r="AK52" s="69"/>
    </row>
    <row r="53" spans="2:37" x14ac:dyDescent="0.35">
      <c r="Y53" s="56"/>
      <c r="AG53" s="57">
        <f>AG51+AG52</f>
        <v>0</v>
      </c>
      <c r="AH53" s="57"/>
      <c r="AI53" s="57"/>
      <c r="AJ53" s="62" t="e">
        <f>AJ51+AJ52</f>
        <v>#DIV/0!</v>
      </c>
      <c r="AK53" s="65"/>
    </row>
    <row r="54" spans="2:37" x14ac:dyDescent="0.35">
      <c r="Y54" s="70"/>
      <c r="Z54" s="27"/>
      <c r="AA54" s="27"/>
      <c r="AB54" s="27"/>
      <c r="AC54" s="27"/>
      <c r="AD54" s="27"/>
      <c r="AE54" s="27"/>
      <c r="AF54" s="27"/>
      <c r="AG54" s="27"/>
      <c r="AH54" s="27"/>
      <c r="AI54" s="27"/>
      <c r="AJ54" s="27"/>
      <c r="AK54" s="71"/>
    </row>
  </sheetData>
  <protectedRanges>
    <protectedRange algorithmName="SHA-512" hashValue="u22vtlwkuIjTn6Upa/v0dNgWIVHgK2+PVlGhMH0c6+PMHapRutJ2C72wrgfWkBjMd7Qc/Ub++E4MuXTigHqyvA==" saltValue="Nw3orkvlaWsmqmcF1+koEw==" spinCount="100000" sqref="M16:N45" name="Range1"/>
  </protectedRanges>
  <mergeCells count="19">
    <mergeCell ref="B45:E45"/>
    <mergeCell ref="B38:E38"/>
    <mergeCell ref="B39:E39"/>
    <mergeCell ref="B40:E40"/>
    <mergeCell ref="B41:E41"/>
    <mergeCell ref="B42:E42"/>
    <mergeCell ref="B43:E43"/>
    <mergeCell ref="B37:E37"/>
    <mergeCell ref="B16:B19"/>
    <mergeCell ref="B21:B24"/>
    <mergeCell ref="B26:B29"/>
    <mergeCell ref="C16:C19"/>
    <mergeCell ref="C21:C24"/>
    <mergeCell ref="C26:C29"/>
    <mergeCell ref="B32:E32"/>
    <mergeCell ref="B33:E33"/>
    <mergeCell ref="B34:E34"/>
    <mergeCell ref="B35:E35"/>
    <mergeCell ref="B36:E36"/>
  </mergeCells>
  <conditionalFormatting sqref="F15:AK15">
    <cfRule type="expression" priority="76">
      <formula>OR(WEEKDAY(J15:J46)=1,WEEKDAY(J15:J46)=7)</formula>
    </cfRule>
  </conditionalFormatting>
  <conditionalFormatting sqref="S33:S35 R44:U45 S38:S43 AC33:AC35 AJ38:AJ43 AJ33:AJ35 Z33:Z35 Z38:Z41 AC38:AC43 AG38:AG41 AG33:AG35 Y42:Z43 Y44:AC45 AF44:AJ45 AF42:AG43">
    <cfRule type="expression" priority="77">
      <formula>OR(WEEKDAY(V33:V65)=1,WEEKDAY(V33:V65)=7)</formula>
    </cfRule>
  </conditionalFormatting>
  <conditionalFormatting sqref="G16:H16 N16:O16 U16 AB16:AC16 AI16 AK16 G21 N21:O21 U21 AB21:AC21 AI21 AK21 F16:F30 AJ16:AJ30 G26 M16:M30 N26:O26 T16:T30 U26 AA16:AA30 AB26:AC26 AH16:AH30 AI26 AK26 S16 S26 S21 Z26 Z21 Z16 AG26 AG21 AG16 K26:L26 K21:L21 K16:L16">
    <cfRule type="expression" priority="78">
      <formula>OR(WEEKDAY(J16:J46)=1,WEEKDAY(J16:J46)=7)</formula>
    </cfRule>
  </conditionalFormatting>
  <conditionalFormatting sqref="F33:G35 F38:G45 O38:O43 O33:O35 K38:L43 K33:L35 K44:O45">
    <cfRule type="expression" priority="79">
      <formula>OR(WEEKDAY(J33:J57)=1,WEEKDAY(J33:J57)=7)</formula>
    </cfRule>
  </conditionalFormatting>
  <conditionalFormatting sqref="G31 O31 AC31 S31 Z31 AG31 K31:L31">
    <cfRule type="expression" priority="74">
      <formula>OR(WEEKDAY(K31:K63)=1,WEEKDAY(K31:K63)=7)</formula>
    </cfRule>
  </conditionalFormatting>
  <conditionalFormatting sqref="F31 AJ31">
    <cfRule type="expression" priority="75">
      <formula>OR(WEEKDAY(J31:J64)=1,WEEKDAY(J31:J64)=7)</formula>
    </cfRule>
  </conditionalFormatting>
  <conditionalFormatting sqref="G36 O36 AC36 S36 Z36 AG36 K36:L36">
    <cfRule type="expression" priority="72">
      <formula>OR(WEEKDAY(K36:K68)=1,WEEKDAY(K36:K68)=7)</formula>
    </cfRule>
  </conditionalFormatting>
  <conditionalFormatting sqref="F36 AJ36">
    <cfRule type="expression" priority="73">
      <formula>OR(WEEKDAY(J36:J69)=1,WEEKDAY(J36:J69)=7)</formula>
    </cfRule>
  </conditionalFormatting>
  <conditionalFormatting sqref="G17:H17 N17:O20 U17:U20 AB17:AC20 AI17:AI20 F14:AK14 AK17:AK20 G22:G25 N22:O25 U22:U25 AB22:AC25 AI22:AI25 AK22:AK25 G27:G30 N27:O30 U27:U30 AB27:AC30 AI27:AI30 AK27:AK30 S27:S30 S22:S25 S17:S20 Z27:Z30 Z22:Z25 Z17:Z20 AG27:AG30 AG22:AG25 AG17:AG20 K27:L30 K22:L25 K17:L20 G18:G20">
    <cfRule type="expression" priority="80">
      <formula>OR(WEEKDAY(J14:J43)=1,WEEKDAY(J14:J43)=7)</formula>
    </cfRule>
  </conditionalFormatting>
  <conditionalFormatting sqref="M33:N35 M38:N43">
    <cfRule type="expression" priority="71">
      <formula>OR(WEEKDAY(Q33:Q57)=1,WEEKDAY(Q33:Q57)=7)</formula>
    </cfRule>
  </conditionalFormatting>
  <conditionalFormatting sqref="N31">
    <cfRule type="expression" priority="69">
      <formula>OR(WEEKDAY(R31:R63)=1,WEEKDAY(R31:R63)=7)</formula>
    </cfRule>
  </conditionalFormatting>
  <conditionalFormatting sqref="M31">
    <cfRule type="expression" priority="70">
      <formula>OR(WEEKDAY(Q31:Q64)=1,WEEKDAY(Q31:Q64)=7)</formula>
    </cfRule>
  </conditionalFormatting>
  <conditionalFormatting sqref="N36">
    <cfRule type="expression" priority="67">
      <formula>OR(WEEKDAY(R36:R68)=1,WEEKDAY(R36:R68)=7)</formula>
    </cfRule>
  </conditionalFormatting>
  <conditionalFormatting sqref="M36">
    <cfRule type="expression" priority="68">
      <formula>OR(WEEKDAY(Q36:Q69)=1,WEEKDAY(Q36:Q69)=7)</formula>
    </cfRule>
  </conditionalFormatting>
  <conditionalFormatting sqref="T33:U35 T38:U43">
    <cfRule type="expression" priority="66">
      <formula>OR(WEEKDAY(X33:X57)=1,WEEKDAY(X33:X57)=7)</formula>
    </cfRule>
  </conditionalFormatting>
  <conditionalFormatting sqref="U31">
    <cfRule type="expression" priority="64">
      <formula>OR(WEEKDAY(Y31:Y63)=1,WEEKDAY(Y31:Y63)=7)</formula>
    </cfRule>
  </conditionalFormatting>
  <conditionalFormatting sqref="T31">
    <cfRule type="expression" priority="65">
      <formula>OR(WEEKDAY(X31:X64)=1,WEEKDAY(X31:X64)=7)</formula>
    </cfRule>
  </conditionalFormatting>
  <conditionalFormatting sqref="U36">
    <cfRule type="expression" priority="62">
      <formula>OR(WEEKDAY(Y36:Y68)=1,WEEKDAY(Y36:Y68)=7)</formula>
    </cfRule>
  </conditionalFormatting>
  <conditionalFormatting sqref="T36">
    <cfRule type="expression" priority="63">
      <formula>OR(WEEKDAY(X36:X69)=1,WEEKDAY(X36:X69)=7)</formula>
    </cfRule>
  </conditionalFormatting>
  <conditionalFormatting sqref="AA33:AB35 AA38:AB43">
    <cfRule type="expression" priority="61">
      <formula>OR(WEEKDAY(AE33:AE57)=1,WEEKDAY(AE33:AE57)=7)</formula>
    </cfRule>
  </conditionalFormatting>
  <conditionalFormatting sqref="AB31">
    <cfRule type="expression" priority="59">
      <formula>OR(WEEKDAY(AF31:AF63)=1,WEEKDAY(AF31:AF63)=7)</formula>
    </cfRule>
  </conditionalFormatting>
  <conditionalFormatting sqref="AA31">
    <cfRule type="expression" priority="60">
      <formula>OR(WEEKDAY(AE31:AE64)=1,WEEKDAY(AE31:AE64)=7)</formula>
    </cfRule>
  </conditionalFormatting>
  <conditionalFormatting sqref="AB36">
    <cfRule type="expression" priority="57">
      <formula>OR(WEEKDAY(AF36:AF68)=1,WEEKDAY(AF36:AF68)=7)</formula>
    </cfRule>
  </conditionalFormatting>
  <conditionalFormatting sqref="AA36">
    <cfRule type="expression" priority="58">
      <formula>OR(WEEKDAY(AE36:AE69)=1,WEEKDAY(AE36:AE69)=7)</formula>
    </cfRule>
  </conditionalFormatting>
  <conditionalFormatting sqref="AH33:AI35 AH38:AI43">
    <cfRule type="expression" priority="56">
      <formula>OR(WEEKDAY(AL33:AL57)=1,WEEKDAY(AL33:AL57)=7)</formula>
    </cfRule>
  </conditionalFormatting>
  <conditionalFormatting sqref="AI31">
    <cfRule type="expression" priority="54">
      <formula>OR(WEEKDAY(AM31:AM63)=1,WEEKDAY(AM31:AM63)=7)</formula>
    </cfRule>
  </conditionalFormatting>
  <conditionalFormatting sqref="AH31">
    <cfRule type="expression" priority="55">
      <formula>OR(WEEKDAY(AL31:AL64)=1,WEEKDAY(AL31:AL64)=7)</formula>
    </cfRule>
  </conditionalFormatting>
  <conditionalFormatting sqref="AI36">
    <cfRule type="expression" priority="52">
      <formula>OR(WEEKDAY(AM36:AM68)=1,WEEKDAY(AM36:AM68)=7)</formula>
    </cfRule>
  </conditionalFormatting>
  <conditionalFormatting sqref="AH36">
    <cfRule type="expression" priority="53">
      <formula>OR(WEEKDAY(AL36:AL69)=1,WEEKDAY(AL36:AL69)=7)</formula>
    </cfRule>
  </conditionalFormatting>
  <conditionalFormatting sqref="AK33:AK35 AK38:AK43">
    <cfRule type="expression" priority="51">
      <formula>OR(WEEKDAY(AO33:AO57)=1,WEEKDAY(AO33:AO57)=7)</formula>
    </cfRule>
  </conditionalFormatting>
  <conditionalFormatting sqref="AK31">
    <cfRule type="expression" priority="50">
      <formula>OR(WEEKDAY(AO31:AO63)=1,WEEKDAY(AO31:AO63)=7)</formula>
    </cfRule>
  </conditionalFormatting>
  <conditionalFormatting sqref="AK36">
    <cfRule type="expression" priority="49">
      <formula>OR(WEEKDAY(AO36:AO68)=1,WEEKDAY(AO36:AO68)=7)</formula>
    </cfRule>
  </conditionalFormatting>
  <conditionalFormatting sqref="R16 R21 R26">
    <cfRule type="expression" priority="40">
      <formula>OR(WEEKDAY(V16:V46)=1,WEEKDAY(V16:V46)=7)</formula>
    </cfRule>
  </conditionalFormatting>
  <conditionalFormatting sqref="R33:R35 R38:R43">
    <cfRule type="expression" priority="41">
      <formula>OR(WEEKDAY(V33:V57)=1,WEEKDAY(V33:V57)=7)</formula>
    </cfRule>
  </conditionalFormatting>
  <conditionalFormatting sqref="R31">
    <cfRule type="expression" priority="39">
      <formula>OR(WEEKDAY(V31:V63)=1,WEEKDAY(V31:V63)=7)</formula>
    </cfRule>
  </conditionalFormatting>
  <conditionalFormatting sqref="R36">
    <cfRule type="expression" priority="38">
      <formula>OR(WEEKDAY(V36:V68)=1,WEEKDAY(V36:V68)=7)</formula>
    </cfRule>
  </conditionalFormatting>
  <conditionalFormatting sqref="R17:R20 R22:R25 R27:R30">
    <cfRule type="expression" priority="42">
      <formula>OR(WEEKDAY(V17:V46)=1,WEEKDAY(V17:V46)=7)</formula>
    </cfRule>
  </conditionalFormatting>
  <conditionalFormatting sqref="AF16 AF21 AF26 Y16 Y21 Y26">
    <cfRule type="expression" priority="30">
      <formula>OR(WEEKDAY(AC16:AC46)=1,WEEKDAY(AC16:AC46)=7)</formula>
    </cfRule>
  </conditionalFormatting>
  <conditionalFormatting sqref="AF33:AF35 AF38:AF41 Y33:Y35 Y38:Y41">
    <cfRule type="expression" priority="31">
      <formula>OR(WEEKDAY(AC33:AC57)=1,WEEKDAY(AC33:AC57)=7)</formula>
    </cfRule>
  </conditionalFormatting>
  <conditionalFormatting sqref="AF31 Y31">
    <cfRule type="expression" priority="29">
      <formula>OR(WEEKDAY(AC31:AC63)=1,WEEKDAY(AC31:AC63)=7)</formula>
    </cfRule>
  </conditionalFormatting>
  <conditionalFormatting sqref="AF36 Y36">
    <cfRule type="expression" priority="28">
      <formula>OR(WEEKDAY(AC36:AC68)=1,WEEKDAY(AC36:AC68)=7)</formula>
    </cfRule>
  </conditionalFormatting>
  <conditionalFormatting sqref="AF17:AF20 AF22:AF25 AF27:AF30 Y17:Y20 Y22:Y25 Y27:Y30">
    <cfRule type="expression" priority="32">
      <formula>OR(WEEKDAY(AC17:AC46)=1,WEEKDAY(AC17:AC46)=7)</formula>
    </cfRule>
  </conditionalFormatting>
  <conditionalFormatting sqref="H21 H26">
    <cfRule type="expression" priority="18">
      <formula>OR(WEEKDAY(L21:L51)=1,WEEKDAY(L21:L51)=7)</formula>
    </cfRule>
  </conditionalFormatting>
  <conditionalFormatting sqref="H33:H35 H38:H45">
    <cfRule type="expression" priority="19">
      <formula>OR(WEEKDAY(L33:L57)=1,WEEKDAY(L33:L57)=7)</formula>
    </cfRule>
  </conditionalFormatting>
  <conditionalFormatting sqref="H31">
    <cfRule type="expression" priority="17">
      <formula>OR(WEEKDAY(L31:L63)=1,WEEKDAY(L31:L63)=7)</formula>
    </cfRule>
  </conditionalFormatting>
  <conditionalFormatting sqref="H36">
    <cfRule type="expression" priority="16">
      <formula>OR(WEEKDAY(L36:L68)=1,WEEKDAY(L36:L68)=7)</formula>
    </cfRule>
  </conditionalFormatting>
  <conditionalFormatting sqref="H22:H25 H27:H30 H18:H20">
    <cfRule type="expression" priority="20">
      <formula>OR(WEEKDAY(L18:L47)=1,WEEKDAY(L18:L47)=7)</formula>
    </cfRule>
  </conditionalFormatting>
  <conditionalFormatting sqref="AE16 AE21 AD16:AD30 AE26 X16 X21 W16:W30 X26 Q16 Q21 P16:P30 Q26 J16 J21 I16:I30 J26">
    <cfRule type="expression" priority="13">
      <formula>OR(WEEKDAY(M16:M46)=1,WEEKDAY(M16:M46)=7)</formula>
    </cfRule>
  </conditionalFormatting>
  <conditionalFormatting sqref="AD44:AE45 W44:X45 P44:Q45 I44:J45">
    <cfRule type="expression" priority="14">
      <formula>OR(WEEKDAY(M44:M68)=1,WEEKDAY(M44:M68)=7)</formula>
    </cfRule>
  </conditionalFormatting>
  <conditionalFormatting sqref="AE17:AE20 AE22:AE25 AE27:AE30 X17:X20 X22:X25 X27:X30 Q17:Q20 Q22:Q25 Q27:Q30 J17:J20 J22:J25 J27:J30">
    <cfRule type="expression" priority="15">
      <formula>OR(WEEKDAY(N17:N46)=1,WEEKDAY(N17:N46)=7)</formula>
    </cfRule>
  </conditionalFormatting>
  <conditionalFormatting sqref="AD33:AE35 AD38:AE43 W33:X35 W38:X43 P33:Q35 P38:Q43 I33:J35 I38:J43">
    <cfRule type="expression" priority="12">
      <formula>OR(WEEKDAY(M33:M57)=1,WEEKDAY(M33:M57)=7)</formula>
    </cfRule>
  </conditionalFormatting>
  <conditionalFormatting sqref="AE31 X31 Q31 J31">
    <cfRule type="expression" priority="10">
      <formula>OR(WEEKDAY(N31:N63)=1,WEEKDAY(N31:N63)=7)</formula>
    </cfRule>
  </conditionalFormatting>
  <conditionalFormatting sqref="AD31 W31 P31 I31">
    <cfRule type="expression" priority="11">
      <formula>OR(WEEKDAY(M31:M64)=1,WEEKDAY(M31:M64)=7)</formula>
    </cfRule>
  </conditionalFormatting>
  <conditionalFormatting sqref="AE36 X36 Q36 J36">
    <cfRule type="expression" priority="8">
      <formula>OR(WEEKDAY(N36:N68)=1,WEEKDAY(N36:N68)=7)</formula>
    </cfRule>
  </conditionalFormatting>
  <conditionalFormatting sqref="AD36 W36 P36 I36">
    <cfRule type="expression" priority="9">
      <formula>OR(WEEKDAY(M36:M69)=1,WEEKDAY(M36:M69)=7)</formula>
    </cfRule>
  </conditionalFormatting>
  <conditionalFormatting sqref="N11">
    <cfRule type="expression" priority="7">
      <formula>OR(WEEKDAY(W11:W41)=1,WEEKDAY(W11:W41)=7)</formula>
    </cfRule>
  </conditionalFormatting>
  <conditionalFormatting sqref="N12">
    <cfRule type="expression" priority="6">
      <formula>OR(WEEKDAY(R12:R42)=1,WEEKDAY(R12:R42)=7)</formula>
    </cfRule>
  </conditionalFormatting>
  <conditionalFormatting sqref="V33:V35 V38:V45">
    <cfRule type="expression" priority="3">
      <formula>OR(WEEKDAY(Z33:Z65)=1,WEEKDAY(Z33:Z65)=7)</formula>
    </cfRule>
  </conditionalFormatting>
  <conditionalFormatting sqref="V16 V21 V26">
    <cfRule type="expression" priority="4">
      <formula>OR(WEEKDAY(Z16:Z46)=1,WEEKDAY(Z16:Z46)=7)</formula>
    </cfRule>
  </conditionalFormatting>
  <conditionalFormatting sqref="V31">
    <cfRule type="expression" priority="2">
      <formula>OR(WEEKDAY(Z31:Z63)=1,WEEKDAY(Z31:Z63)=7)</formula>
    </cfRule>
  </conditionalFormatting>
  <conditionalFormatting sqref="V36">
    <cfRule type="expression" priority="1">
      <formula>OR(WEEKDAY(Z36:Z68)=1,WEEKDAY(Z36:Z68)=7)</formula>
    </cfRule>
  </conditionalFormatting>
  <conditionalFormatting sqref="V17:V20 V22:V25 V27:V30">
    <cfRule type="expression" priority="5">
      <formula>OR(WEEKDAY(Z17:Z46)=1,WEEKDAY(Z17:Z46)=7)</formula>
    </cfRule>
  </conditionalFormatting>
  <pageMargins left="0.70866141732283472" right="0.70866141732283472" top="0.74803149606299213" bottom="0.74803149606299213" header="0.31496062992125984" footer="0.31496062992125984"/>
  <pageSetup paperSize="9" scale="3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tint="0.59999389629810485"/>
    <pageSetUpPr fitToPage="1"/>
  </sheetPr>
  <dimension ref="A2:AM54"/>
  <sheetViews>
    <sheetView topLeftCell="A4" workbookViewId="0">
      <pane xSplit="4" ySplit="12" topLeftCell="E16" activePane="bottomRight" state="frozen"/>
      <selection pane="topRight" activeCell="H17" sqref="H17"/>
      <selection pane="bottomLeft" activeCell="H17" sqref="H17"/>
      <selection pane="bottomRight" activeCell="E16" sqref="E16"/>
    </sheetView>
  </sheetViews>
  <sheetFormatPr defaultRowHeight="14.5" x14ac:dyDescent="0.35"/>
  <cols>
    <col min="2" max="2" width="34.54296875" customWidth="1"/>
    <col min="3" max="3" width="11.7265625" customWidth="1"/>
    <col min="4" max="4" width="13.81640625" customWidth="1"/>
    <col min="5" max="5" width="31.453125" bestFit="1" customWidth="1"/>
    <col min="6" max="6" width="6.453125" customWidth="1"/>
    <col min="7" max="36" width="6.81640625" customWidth="1"/>
    <col min="37" max="37" width="11.26953125" customWidth="1"/>
  </cols>
  <sheetData>
    <row r="2" spans="1:37" ht="15" thickBot="1" x14ac:dyDescent="0.4"/>
    <row r="3" spans="1:37" ht="24" thickBot="1" x14ac:dyDescent="0.6">
      <c r="B3" s="6" t="s">
        <v>30</v>
      </c>
      <c r="C3" s="7"/>
      <c r="D3" s="7"/>
      <c r="E3" s="7"/>
      <c r="F3" s="8"/>
      <c r="G3" s="8"/>
      <c r="H3" s="8"/>
      <c r="I3" s="8"/>
      <c r="J3" s="8"/>
      <c r="K3" s="9"/>
    </row>
    <row r="4" spans="1:37" x14ac:dyDescent="0.35">
      <c r="B4" s="45"/>
      <c r="C4" s="46"/>
      <c r="D4" s="46"/>
      <c r="E4" s="46"/>
      <c r="F4" s="46"/>
      <c r="G4" s="46"/>
      <c r="H4" s="46"/>
      <c r="I4" s="46"/>
      <c r="J4" s="46"/>
      <c r="K4" s="47"/>
    </row>
    <row r="5" spans="1:37" x14ac:dyDescent="0.35">
      <c r="B5" s="11" t="s">
        <v>31</v>
      </c>
      <c r="C5" s="12"/>
      <c r="D5" s="12" t="s">
        <v>32</v>
      </c>
      <c r="E5" s="12"/>
      <c r="F5" s="10"/>
      <c r="G5" s="12"/>
      <c r="H5" s="12"/>
      <c r="I5" s="12"/>
      <c r="J5" s="12"/>
      <c r="K5" s="13"/>
      <c r="M5" s="2"/>
    </row>
    <row r="6" spans="1:37" x14ac:dyDescent="0.35">
      <c r="A6" s="1"/>
      <c r="B6" s="11"/>
      <c r="C6" s="12"/>
      <c r="D6" s="12"/>
      <c r="E6" s="12"/>
      <c r="F6" s="12"/>
      <c r="G6" s="12"/>
      <c r="H6" s="12"/>
      <c r="I6" s="12"/>
      <c r="J6" s="12"/>
      <c r="K6" s="13"/>
      <c r="L6" s="2"/>
      <c r="M6" s="2"/>
    </row>
    <row r="7" spans="1:37" x14ac:dyDescent="0.35">
      <c r="B7" s="11" t="s">
        <v>33</v>
      </c>
      <c r="C7" s="12"/>
      <c r="D7" s="12" t="str">
        <f>'JAN 2023'!D7</f>
        <v>J Doe</v>
      </c>
      <c r="E7" s="12"/>
      <c r="F7" s="10"/>
      <c r="G7" s="12"/>
      <c r="H7" s="12"/>
      <c r="I7" s="12"/>
      <c r="J7" s="12"/>
      <c r="K7" s="13"/>
      <c r="L7" s="2"/>
      <c r="M7" s="2"/>
    </row>
    <row r="8" spans="1:37" x14ac:dyDescent="0.35">
      <c r="B8" s="11"/>
      <c r="C8" s="12"/>
      <c r="D8" s="12"/>
      <c r="E8" s="12"/>
      <c r="F8" s="12"/>
      <c r="G8" s="12"/>
      <c r="H8" s="12"/>
      <c r="I8" s="12"/>
      <c r="J8" s="12"/>
      <c r="K8" s="13"/>
      <c r="L8" s="2"/>
      <c r="M8" s="2"/>
    </row>
    <row r="9" spans="1:37" x14ac:dyDescent="0.35">
      <c r="B9" s="11" t="s">
        <v>35</v>
      </c>
      <c r="C9" s="12"/>
      <c r="D9" s="12" t="str">
        <f>'JAN 2023'!D9</f>
        <v>A Bloggs</v>
      </c>
      <c r="E9" s="12"/>
      <c r="F9" s="12"/>
      <c r="G9" s="12"/>
      <c r="H9" s="12"/>
      <c r="I9" s="12"/>
      <c r="J9" s="12"/>
      <c r="K9" s="13"/>
      <c r="L9" s="2"/>
      <c r="M9" s="2"/>
    </row>
    <row r="10" spans="1:37" ht="15" thickBot="1" x14ac:dyDescent="0.4">
      <c r="B10" s="11"/>
      <c r="C10" s="12"/>
      <c r="D10" s="12"/>
      <c r="E10" s="12"/>
      <c r="F10" s="12"/>
      <c r="G10" s="12"/>
      <c r="H10" s="12"/>
      <c r="I10" s="12"/>
      <c r="J10" s="12"/>
      <c r="K10" s="13"/>
      <c r="L10" s="2"/>
      <c r="M10" s="2"/>
    </row>
    <row r="11" spans="1:37" ht="15" thickBot="1" x14ac:dyDescent="0.4">
      <c r="B11" s="11" t="s">
        <v>37</v>
      </c>
      <c r="C11" s="12"/>
      <c r="D11" s="12">
        <v>4</v>
      </c>
      <c r="E11" s="12"/>
      <c r="F11" s="12"/>
      <c r="G11" s="12"/>
      <c r="H11" s="12"/>
      <c r="I11" s="12"/>
      <c r="J11" s="12"/>
      <c r="K11" s="13"/>
      <c r="L11" s="2"/>
      <c r="M11" s="2"/>
      <c r="N11" s="84"/>
      <c r="O11" t="s">
        <v>38</v>
      </c>
    </row>
    <row r="12" spans="1:37" ht="15" thickBot="1" x14ac:dyDescent="0.4">
      <c r="B12" s="14" t="s">
        <v>39</v>
      </c>
      <c r="C12" s="15"/>
      <c r="D12" s="15">
        <f>Summary!F1</f>
        <v>2023</v>
      </c>
      <c r="E12" s="15"/>
      <c r="F12" s="15"/>
      <c r="G12" s="15"/>
      <c r="H12" s="15"/>
      <c r="I12" s="15"/>
      <c r="J12" s="15"/>
      <c r="K12" s="16"/>
      <c r="L12" s="2"/>
      <c r="M12" s="2"/>
      <c r="N12" s="142"/>
      <c r="O12" t="s">
        <v>40</v>
      </c>
    </row>
    <row r="13" spans="1:37" ht="15" thickBot="1" x14ac:dyDescent="0.4">
      <c r="F13" s="2"/>
      <c r="J13" s="2"/>
      <c r="K13" s="2"/>
      <c r="L13" s="2"/>
      <c r="M13" s="2"/>
    </row>
    <row r="14" spans="1:37" ht="44" thickBot="1" x14ac:dyDescent="0.4">
      <c r="B14" s="5" t="s">
        <v>22</v>
      </c>
      <c r="C14" s="170" t="s">
        <v>41</v>
      </c>
      <c r="D14" s="3" t="s">
        <v>42</v>
      </c>
      <c r="E14" s="5" t="s">
        <v>43</v>
      </c>
      <c r="F14" s="77">
        <v>1</v>
      </c>
      <c r="G14" s="42">
        <v>2</v>
      </c>
      <c r="H14" s="42">
        <v>3</v>
      </c>
      <c r="I14" s="42">
        <v>4</v>
      </c>
      <c r="J14" s="42">
        <v>5</v>
      </c>
      <c r="K14" s="42">
        <v>6</v>
      </c>
      <c r="L14" s="42">
        <v>7</v>
      </c>
      <c r="M14" s="77">
        <v>8</v>
      </c>
      <c r="N14" s="42">
        <v>9</v>
      </c>
      <c r="O14" s="42">
        <v>10</v>
      </c>
      <c r="P14" s="42">
        <v>11</v>
      </c>
      <c r="Q14" s="42">
        <v>12</v>
      </c>
      <c r="R14" s="42">
        <v>13</v>
      </c>
      <c r="S14" s="42">
        <v>14</v>
      </c>
      <c r="T14" s="77">
        <v>15</v>
      </c>
      <c r="U14" s="42">
        <v>16</v>
      </c>
      <c r="V14" s="42">
        <v>17</v>
      </c>
      <c r="W14" s="42">
        <v>18</v>
      </c>
      <c r="X14" s="42">
        <v>19</v>
      </c>
      <c r="Y14" s="42">
        <v>20</v>
      </c>
      <c r="Z14" s="42">
        <v>21</v>
      </c>
      <c r="AA14" s="77">
        <v>22</v>
      </c>
      <c r="AB14" s="42">
        <v>23</v>
      </c>
      <c r="AC14" s="42">
        <v>24</v>
      </c>
      <c r="AD14" s="42">
        <v>25</v>
      </c>
      <c r="AE14" s="42">
        <v>26</v>
      </c>
      <c r="AF14" s="42">
        <v>27</v>
      </c>
      <c r="AG14" s="42">
        <v>28</v>
      </c>
      <c r="AH14" s="77">
        <v>29</v>
      </c>
      <c r="AI14" s="42">
        <v>30</v>
      </c>
      <c r="AJ14" s="42">
        <v>31</v>
      </c>
      <c r="AK14" s="42" t="s">
        <v>44</v>
      </c>
    </row>
    <row r="15" spans="1:37" ht="15" thickBot="1" x14ac:dyDescent="0.4">
      <c r="B15" s="75"/>
      <c r="C15" s="74"/>
      <c r="D15" s="74"/>
      <c r="E15" s="74"/>
      <c r="F15" s="107">
        <f t="shared" ref="F15:AJ15" si="0">WEEKDAY(DATE($D$12,$D$11,F14))</f>
        <v>7</v>
      </c>
      <c r="G15" s="108">
        <f t="shared" si="0"/>
        <v>1</v>
      </c>
      <c r="H15" s="108">
        <f t="shared" si="0"/>
        <v>2</v>
      </c>
      <c r="I15" s="108">
        <f t="shared" si="0"/>
        <v>3</v>
      </c>
      <c r="J15" s="108">
        <f t="shared" si="0"/>
        <v>4</v>
      </c>
      <c r="K15" s="108">
        <f t="shared" si="0"/>
        <v>5</v>
      </c>
      <c r="L15" s="108">
        <f t="shared" si="0"/>
        <v>6</v>
      </c>
      <c r="M15" s="108">
        <f t="shared" si="0"/>
        <v>7</v>
      </c>
      <c r="N15" s="108">
        <f t="shared" si="0"/>
        <v>1</v>
      </c>
      <c r="O15" s="108">
        <f t="shared" si="0"/>
        <v>2</v>
      </c>
      <c r="P15" s="108">
        <f t="shared" si="0"/>
        <v>3</v>
      </c>
      <c r="Q15" s="108">
        <f t="shared" si="0"/>
        <v>4</v>
      </c>
      <c r="R15" s="108">
        <f t="shared" si="0"/>
        <v>5</v>
      </c>
      <c r="S15" s="108">
        <f t="shared" si="0"/>
        <v>6</v>
      </c>
      <c r="T15" s="108">
        <f t="shared" si="0"/>
        <v>7</v>
      </c>
      <c r="U15" s="108">
        <f t="shared" si="0"/>
        <v>1</v>
      </c>
      <c r="V15" s="108">
        <f t="shared" si="0"/>
        <v>2</v>
      </c>
      <c r="W15" s="108">
        <f t="shared" si="0"/>
        <v>3</v>
      </c>
      <c r="X15" s="108">
        <f t="shared" si="0"/>
        <v>4</v>
      </c>
      <c r="Y15" s="108">
        <f t="shared" si="0"/>
        <v>5</v>
      </c>
      <c r="Z15" s="108">
        <f t="shared" si="0"/>
        <v>6</v>
      </c>
      <c r="AA15" s="108">
        <f t="shared" si="0"/>
        <v>7</v>
      </c>
      <c r="AB15" s="108">
        <f t="shared" si="0"/>
        <v>1</v>
      </c>
      <c r="AC15" s="108">
        <f t="shared" si="0"/>
        <v>2</v>
      </c>
      <c r="AD15" s="108">
        <f t="shared" si="0"/>
        <v>3</v>
      </c>
      <c r="AE15" s="108">
        <f t="shared" si="0"/>
        <v>4</v>
      </c>
      <c r="AF15" s="108">
        <f t="shared" si="0"/>
        <v>5</v>
      </c>
      <c r="AG15" s="108">
        <f t="shared" si="0"/>
        <v>6</v>
      </c>
      <c r="AH15" s="108">
        <f t="shared" si="0"/>
        <v>7</v>
      </c>
      <c r="AI15" s="108">
        <f t="shared" si="0"/>
        <v>1</v>
      </c>
      <c r="AJ15" s="109">
        <f t="shared" si="0"/>
        <v>2</v>
      </c>
      <c r="AK15" s="106"/>
    </row>
    <row r="16" spans="1:37" x14ac:dyDescent="0.35">
      <c r="B16" s="185" t="s">
        <v>45</v>
      </c>
      <c r="C16" s="188"/>
      <c r="D16" s="30"/>
      <c r="E16" s="32"/>
      <c r="F16" s="79"/>
      <c r="G16" s="79"/>
      <c r="H16" s="30"/>
      <c r="I16" s="30"/>
      <c r="J16" s="30"/>
      <c r="K16" s="30"/>
      <c r="L16" s="114"/>
      <c r="M16" s="79"/>
      <c r="N16" s="79"/>
      <c r="O16" s="114"/>
      <c r="P16" s="30"/>
      <c r="Q16" s="30"/>
      <c r="R16" s="30"/>
      <c r="S16" s="30"/>
      <c r="T16" s="79"/>
      <c r="U16" s="79"/>
      <c r="V16" s="30"/>
      <c r="W16" s="30"/>
      <c r="X16" s="30"/>
      <c r="Y16" s="30"/>
      <c r="Z16" s="30"/>
      <c r="AA16" s="79"/>
      <c r="AB16" s="79"/>
      <c r="AC16" s="30"/>
      <c r="AD16" s="30"/>
      <c r="AE16" s="30"/>
      <c r="AF16" s="30"/>
      <c r="AG16" s="30"/>
      <c r="AH16" s="79"/>
      <c r="AI16" s="79"/>
      <c r="AJ16" s="79"/>
      <c r="AK16" s="38">
        <f>SUM(F16:AJ16)</f>
        <v>0</v>
      </c>
    </row>
    <row r="17" spans="2:39" x14ac:dyDescent="0.35">
      <c r="B17" s="186"/>
      <c r="C17" s="189"/>
      <c r="D17" s="28"/>
      <c r="E17" s="100"/>
      <c r="F17" s="73"/>
      <c r="G17" s="73"/>
      <c r="H17" s="28"/>
      <c r="I17" s="28"/>
      <c r="J17" s="28"/>
      <c r="K17" s="28"/>
      <c r="L17" s="115"/>
      <c r="M17" s="73"/>
      <c r="N17" s="73"/>
      <c r="O17" s="115"/>
      <c r="P17" s="28"/>
      <c r="Q17" s="28"/>
      <c r="R17" s="28"/>
      <c r="S17" s="28"/>
      <c r="T17" s="73"/>
      <c r="U17" s="73"/>
      <c r="V17" s="28"/>
      <c r="W17" s="28"/>
      <c r="X17" s="28"/>
      <c r="Y17" s="28"/>
      <c r="Z17" s="28"/>
      <c r="AA17" s="73"/>
      <c r="AB17" s="73"/>
      <c r="AC17" s="28"/>
      <c r="AD17" s="28"/>
      <c r="AE17" s="28"/>
      <c r="AF17" s="28"/>
      <c r="AG17" s="28"/>
      <c r="AH17" s="73"/>
      <c r="AI17" s="73"/>
      <c r="AJ17" s="73"/>
      <c r="AK17" s="39">
        <f t="shared" ref="AK17:AK19" si="1">SUM(F17:AJ17)</f>
        <v>0</v>
      </c>
    </row>
    <row r="18" spans="2:39" x14ac:dyDescent="0.35">
      <c r="B18" s="186"/>
      <c r="C18" s="189"/>
      <c r="D18" s="28"/>
      <c r="E18" s="100"/>
      <c r="F18" s="73"/>
      <c r="G18" s="73"/>
      <c r="H18" s="28"/>
      <c r="I18" s="28"/>
      <c r="J18" s="28"/>
      <c r="K18" s="28"/>
      <c r="L18" s="115"/>
      <c r="M18" s="73"/>
      <c r="N18" s="73"/>
      <c r="O18" s="115"/>
      <c r="P18" s="28"/>
      <c r="Q18" s="28"/>
      <c r="R18" s="28"/>
      <c r="S18" s="28"/>
      <c r="T18" s="73"/>
      <c r="U18" s="73"/>
      <c r="V18" s="28"/>
      <c r="W18" s="28"/>
      <c r="X18" s="28"/>
      <c r="Y18" s="28"/>
      <c r="Z18" s="28"/>
      <c r="AA18" s="73"/>
      <c r="AB18" s="73"/>
      <c r="AC18" s="28"/>
      <c r="AD18" s="28"/>
      <c r="AE18" s="28"/>
      <c r="AF18" s="28"/>
      <c r="AG18" s="28"/>
      <c r="AH18" s="73"/>
      <c r="AI18" s="73"/>
      <c r="AJ18" s="73"/>
      <c r="AK18" s="39">
        <f t="shared" si="1"/>
        <v>0</v>
      </c>
    </row>
    <row r="19" spans="2:39" ht="15" thickBot="1" x14ac:dyDescent="0.4">
      <c r="B19" s="187"/>
      <c r="C19" s="190"/>
      <c r="D19" s="31"/>
      <c r="E19" s="33"/>
      <c r="F19" s="82"/>
      <c r="G19" s="82"/>
      <c r="H19" s="31"/>
      <c r="I19" s="31"/>
      <c r="J19" s="31"/>
      <c r="K19" s="31"/>
      <c r="L19" s="116"/>
      <c r="M19" s="82"/>
      <c r="N19" s="82"/>
      <c r="O19" s="116"/>
      <c r="P19" s="31"/>
      <c r="Q19" s="31"/>
      <c r="R19" s="31"/>
      <c r="S19" s="31"/>
      <c r="T19" s="82"/>
      <c r="U19" s="82"/>
      <c r="V19" s="31"/>
      <c r="W19" s="31"/>
      <c r="X19" s="31"/>
      <c r="Y19" s="31"/>
      <c r="Z19" s="31"/>
      <c r="AA19" s="82"/>
      <c r="AB19" s="82"/>
      <c r="AC19" s="31"/>
      <c r="AD19" s="31"/>
      <c r="AE19" s="31"/>
      <c r="AF19" s="31"/>
      <c r="AG19" s="31"/>
      <c r="AH19" s="82"/>
      <c r="AI19" s="82"/>
      <c r="AJ19" s="82"/>
      <c r="AK19" s="40">
        <f t="shared" si="1"/>
        <v>0</v>
      </c>
    </row>
    <row r="20" spans="2:39" ht="15" thickBot="1" x14ac:dyDescent="0.4">
      <c r="B20" s="85" t="s">
        <v>25</v>
      </c>
      <c r="C20" s="168"/>
      <c r="D20" s="86"/>
      <c r="E20" s="105"/>
      <c r="F20" s="86">
        <f>SUM(F16:F19)</f>
        <v>0</v>
      </c>
      <c r="G20" s="86">
        <f t="shared" ref="G20:AK20" si="2">SUM(G16:G19)</f>
        <v>0</v>
      </c>
      <c r="H20" s="86">
        <f t="shared" si="2"/>
        <v>0</v>
      </c>
      <c r="I20" s="86">
        <f t="shared" si="2"/>
        <v>0</v>
      </c>
      <c r="J20" s="86">
        <f t="shared" si="2"/>
        <v>0</v>
      </c>
      <c r="K20" s="86">
        <f t="shared" si="2"/>
        <v>0</v>
      </c>
      <c r="L20" s="117">
        <f t="shared" si="2"/>
        <v>0</v>
      </c>
      <c r="M20" s="86">
        <f t="shared" si="2"/>
        <v>0</v>
      </c>
      <c r="N20" s="86">
        <f t="shared" si="2"/>
        <v>0</v>
      </c>
      <c r="O20" s="117">
        <f t="shared" si="2"/>
        <v>0</v>
      </c>
      <c r="P20" s="86">
        <f t="shared" si="2"/>
        <v>0</v>
      </c>
      <c r="Q20" s="86">
        <f t="shared" si="2"/>
        <v>0</v>
      </c>
      <c r="R20" s="86">
        <f t="shared" si="2"/>
        <v>0</v>
      </c>
      <c r="S20" s="86">
        <f t="shared" si="2"/>
        <v>0</v>
      </c>
      <c r="T20" s="86">
        <f t="shared" si="2"/>
        <v>0</v>
      </c>
      <c r="U20" s="86">
        <f t="shared" si="2"/>
        <v>0</v>
      </c>
      <c r="V20" s="86">
        <f t="shared" si="2"/>
        <v>0</v>
      </c>
      <c r="W20" s="86">
        <f t="shared" si="2"/>
        <v>0</v>
      </c>
      <c r="X20" s="86">
        <f t="shared" si="2"/>
        <v>0</v>
      </c>
      <c r="Y20" s="86">
        <f t="shared" si="2"/>
        <v>0</v>
      </c>
      <c r="Z20" s="86">
        <f t="shared" si="2"/>
        <v>0</v>
      </c>
      <c r="AA20" s="86">
        <f t="shared" si="2"/>
        <v>0</v>
      </c>
      <c r="AB20" s="86">
        <f t="shared" si="2"/>
        <v>0</v>
      </c>
      <c r="AC20" s="86">
        <f t="shared" si="2"/>
        <v>0</v>
      </c>
      <c r="AD20" s="86">
        <f t="shared" si="2"/>
        <v>0</v>
      </c>
      <c r="AE20" s="86">
        <f t="shared" si="2"/>
        <v>0</v>
      </c>
      <c r="AF20" s="86">
        <f t="shared" si="2"/>
        <v>0</v>
      </c>
      <c r="AG20" s="86">
        <f t="shared" si="2"/>
        <v>0</v>
      </c>
      <c r="AH20" s="86">
        <f t="shared" si="2"/>
        <v>0</v>
      </c>
      <c r="AI20" s="86">
        <f t="shared" si="2"/>
        <v>0</v>
      </c>
      <c r="AJ20" s="86">
        <f t="shared" si="2"/>
        <v>0</v>
      </c>
      <c r="AK20" s="84">
        <f t="shared" si="2"/>
        <v>0</v>
      </c>
      <c r="AL20" s="78" t="e">
        <f>AK20/AK$45</f>
        <v>#DIV/0!</v>
      </c>
      <c r="AM20" t="s">
        <v>46</v>
      </c>
    </row>
    <row r="21" spans="2:39" x14ac:dyDescent="0.35">
      <c r="B21" s="185" t="s">
        <v>47</v>
      </c>
      <c r="C21" s="188"/>
      <c r="D21" s="30"/>
      <c r="E21" s="32"/>
      <c r="F21" s="79"/>
      <c r="G21" s="79"/>
      <c r="H21" s="30"/>
      <c r="I21" s="30"/>
      <c r="J21" s="30"/>
      <c r="K21" s="30"/>
      <c r="L21" s="114"/>
      <c r="M21" s="79"/>
      <c r="N21" s="79"/>
      <c r="O21" s="114"/>
      <c r="P21" s="30"/>
      <c r="Q21" s="30"/>
      <c r="R21" s="30"/>
      <c r="S21" s="30"/>
      <c r="T21" s="79"/>
      <c r="U21" s="79"/>
      <c r="V21" s="30"/>
      <c r="W21" s="30"/>
      <c r="X21" s="30"/>
      <c r="Y21" s="30"/>
      <c r="Z21" s="30"/>
      <c r="AA21" s="79"/>
      <c r="AB21" s="79"/>
      <c r="AC21" s="30"/>
      <c r="AD21" s="30"/>
      <c r="AE21" s="30"/>
      <c r="AF21" s="30"/>
      <c r="AG21" s="30"/>
      <c r="AH21" s="79"/>
      <c r="AI21" s="79"/>
      <c r="AJ21" s="79"/>
      <c r="AK21" s="38">
        <f>SUM(F21:AJ21)</f>
        <v>0</v>
      </c>
    </row>
    <row r="22" spans="2:39" x14ac:dyDescent="0.35">
      <c r="B22" s="186"/>
      <c r="C22" s="189"/>
      <c r="D22" s="28"/>
      <c r="E22" s="100"/>
      <c r="F22" s="73"/>
      <c r="G22" s="73"/>
      <c r="H22" s="28"/>
      <c r="I22" s="28"/>
      <c r="J22" s="28"/>
      <c r="K22" s="28"/>
      <c r="L22" s="115"/>
      <c r="M22" s="73"/>
      <c r="N22" s="73"/>
      <c r="O22" s="115"/>
      <c r="P22" s="28"/>
      <c r="Q22" s="28"/>
      <c r="R22" s="28"/>
      <c r="S22" s="28"/>
      <c r="T22" s="73"/>
      <c r="U22" s="73"/>
      <c r="V22" s="28"/>
      <c r="W22" s="28"/>
      <c r="X22" s="28"/>
      <c r="Y22" s="28"/>
      <c r="Z22" s="28"/>
      <c r="AA22" s="73"/>
      <c r="AB22" s="73"/>
      <c r="AC22" s="28"/>
      <c r="AD22" s="28"/>
      <c r="AE22" s="28"/>
      <c r="AF22" s="28"/>
      <c r="AG22" s="28"/>
      <c r="AH22" s="73"/>
      <c r="AI22" s="73"/>
      <c r="AJ22" s="73"/>
      <c r="AK22" s="39">
        <f t="shared" ref="AK22:AK24" si="3">SUM(F22:AJ22)</f>
        <v>0</v>
      </c>
    </row>
    <row r="23" spans="2:39" x14ac:dyDescent="0.35">
      <c r="B23" s="186"/>
      <c r="C23" s="189"/>
      <c r="D23" s="28"/>
      <c r="E23" s="100"/>
      <c r="F23" s="73"/>
      <c r="G23" s="73"/>
      <c r="H23" s="28"/>
      <c r="I23" s="28"/>
      <c r="J23" s="28"/>
      <c r="K23" s="28"/>
      <c r="L23" s="115"/>
      <c r="M23" s="73"/>
      <c r="N23" s="73"/>
      <c r="O23" s="115"/>
      <c r="P23" s="28"/>
      <c r="Q23" s="28"/>
      <c r="R23" s="28"/>
      <c r="S23" s="28"/>
      <c r="T23" s="73"/>
      <c r="U23" s="73"/>
      <c r="V23" s="28"/>
      <c r="W23" s="28"/>
      <c r="X23" s="28"/>
      <c r="Y23" s="28"/>
      <c r="Z23" s="28"/>
      <c r="AA23" s="73"/>
      <c r="AB23" s="73"/>
      <c r="AC23" s="28"/>
      <c r="AD23" s="28"/>
      <c r="AE23" s="28"/>
      <c r="AF23" s="28"/>
      <c r="AG23" s="28"/>
      <c r="AH23" s="73"/>
      <c r="AI23" s="73"/>
      <c r="AJ23" s="73"/>
      <c r="AK23" s="39">
        <f t="shared" si="3"/>
        <v>0</v>
      </c>
    </row>
    <row r="24" spans="2:39" ht="15" thickBot="1" x14ac:dyDescent="0.4">
      <c r="B24" s="187"/>
      <c r="C24" s="190"/>
      <c r="D24" s="31"/>
      <c r="E24" s="33"/>
      <c r="F24" s="82"/>
      <c r="G24" s="82"/>
      <c r="H24" s="31"/>
      <c r="I24" s="31"/>
      <c r="J24" s="31"/>
      <c r="K24" s="31"/>
      <c r="L24" s="116"/>
      <c r="M24" s="82"/>
      <c r="N24" s="82"/>
      <c r="O24" s="116"/>
      <c r="P24" s="31"/>
      <c r="Q24" s="31"/>
      <c r="R24" s="31"/>
      <c r="S24" s="31"/>
      <c r="T24" s="82"/>
      <c r="U24" s="82"/>
      <c r="V24" s="31"/>
      <c r="W24" s="31"/>
      <c r="X24" s="31"/>
      <c r="Y24" s="31"/>
      <c r="Z24" s="31"/>
      <c r="AA24" s="82"/>
      <c r="AB24" s="82"/>
      <c r="AC24" s="31"/>
      <c r="AD24" s="31"/>
      <c r="AE24" s="31"/>
      <c r="AF24" s="31"/>
      <c r="AG24" s="31"/>
      <c r="AH24" s="82"/>
      <c r="AI24" s="82"/>
      <c r="AJ24" s="82"/>
      <c r="AK24" s="40">
        <f t="shared" si="3"/>
        <v>0</v>
      </c>
    </row>
    <row r="25" spans="2:39" ht="15" thickBot="1" x14ac:dyDescent="0.4">
      <c r="B25" s="85" t="s">
        <v>25</v>
      </c>
      <c r="C25" s="168"/>
      <c r="D25" s="86"/>
      <c r="E25" s="105"/>
      <c r="F25" s="86">
        <f>SUM(F21:F24)</f>
        <v>0</v>
      </c>
      <c r="G25" s="86">
        <f t="shared" ref="G25:AK25" si="4">SUM(G21:G24)</f>
        <v>0</v>
      </c>
      <c r="H25" s="86">
        <f t="shared" si="4"/>
        <v>0</v>
      </c>
      <c r="I25" s="86">
        <f t="shared" si="4"/>
        <v>0</v>
      </c>
      <c r="J25" s="86">
        <f t="shared" si="4"/>
        <v>0</v>
      </c>
      <c r="K25" s="86">
        <f t="shared" si="4"/>
        <v>0</v>
      </c>
      <c r="L25" s="117">
        <f t="shared" si="4"/>
        <v>0</v>
      </c>
      <c r="M25" s="86">
        <f t="shared" si="4"/>
        <v>0</v>
      </c>
      <c r="N25" s="86">
        <f t="shared" si="4"/>
        <v>0</v>
      </c>
      <c r="O25" s="117">
        <f t="shared" si="4"/>
        <v>0</v>
      </c>
      <c r="P25" s="86">
        <f t="shared" si="4"/>
        <v>0</v>
      </c>
      <c r="Q25" s="86">
        <f t="shared" si="4"/>
        <v>0</v>
      </c>
      <c r="R25" s="86">
        <f t="shared" si="4"/>
        <v>0</v>
      </c>
      <c r="S25" s="86">
        <f t="shared" si="4"/>
        <v>0</v>
      </c>
      <c r="T25" s="86">
        <f t="shared" si="4"/>
        <v>0</v>
      </c>
      <c r="U25" s="86">
        <f t="shared" si="4"/>
        <v>0</v>
      </c>
      <c r="V25" s="86">
        <f t="shared" si="4"/>
        <v>0</v>
      </c>
      <c r="W25" s="86">
        <f t="shared" si="4"/>
        <v>0</v>
      </c>
      <c r="X25" s="86">
        <f t="shared" si="4"/>
        <v>0</v>
      </c>
      <c r="Y25" s="86">
        <f t="shared" si="4"/>
        <v>0</v>
      </c>
      <c r="Z25" s="86">
        <f t="shared" si="4"/>
        <v>0</v>
      </c>
      <c r="AA25" s="86">
        <f t="shared" si="4"/>
        <v>0</v>
      </c>
      <c r="AB25" s="86">
        <f t="shared" si="4"/>
        <v>0</v>
      </c>
      <c r="AC25" s="86">
        <f t="shared" si="4"/>
        <v>0</v>
      </c>
      <c r="AD25" s="86">
        <f t="shared" si="4"/>
        <v>0</v>
      </c>
      <c r="AE25" s="86">
        <f t="shared" si="4"/>
        <v>0</v>
      </c>
      <c r="AF25" s="86">
        <f t="shared" si="4"/>
        <v>0</v>
      </c>
      <c r="AG25" s="86">
        <f t="shared" si="4"/>
        <v>0</v>
      </c>
      <c r="AH25" s="86">
        <f t="shared" si="4"/>
        <v>0</v>
      </c>
      <c r="AI25" s="86">
        <f t="shared" si="4"/>
        <v>0</v>
      </c>
      <c r="AJ25" s="86">
        <f t="shared" si="4"/>
        <v>0</v>
      </c>
      <c r="AK25" s="84">
        <f t="shared" si="4"/>
        <v>0</v>
      </c>
      <c r="AL25" s="76" t="e">
        <f>AK25/AK$45</f>
        <v>#DIV/0!</v>
      </c>
      <c r="AM25" t="s">
        <v>46</v>
      </c>
    </row>
    <row r="26" spans="2:39" x14ac:dyDescent="0.35">
      <c r="B26" s="185" t="s">
        <v>48</v>
      </c>
      <c r="C26" s="188"/>
      <c r="D26" s="30"/>
      <c r="E26" s="32"/>
      <c r="F26" s="79"/>
      <c r="G26" s="79"/>
      <c r="H26" s="30"/>
      <c r="I26" s="30"/>
      <c r="J26" s="30"/>
      <c r="K26" s="30"/>
      <c r="L26" s="114"/>
      <c r="M26" s="79"/>
      <c r="N26" s="79"/>
      <c r="O26" s="114"/>
      <c r="P26" s="30"/>
      <c r="Q26" s="30"/>
      <c r="R26" s="30"/>
      <c r="S26" s="30"/>
      <c r="T26" s="79"/>
      <c r="U26" s="79"/>
      <c r="V26" s="30"/>
      <c r="W26" s="30"/>
      <c r="X26" s="30"/>
      <c r="Y26" s="30"/>
      <c r="Z26" s="30"/>
      <c r="AA26" s="79"/>
      <c r="AB26" s="79"/>
      <c r="AC26" s="30"/>
      <c r="AD26" s="30"/>
      <c r="AE26" s="30"/>
      <c r="AF26" s="30"/>
      <c r="AG26" s="30"/>
      <c r="AH26" s="79"/>
      <c r="AI26" s="79"/>
      <c r="AJ26" s="79"/>
      <c r="AK26" s="38">
        <f>SUM(F26:AJ26)</f>
        <v>0</v>
      </c>
    </row>
    <row r="27" spans="2:39" x14ac:dyDescent="0.35">
      <c r="B27" s="186"/>
      <c r="C27" s="189"/>
      <c r="D27" s="28"/>
      <c r="E27" s="100"/>
      <c r="F27" s="73"/>
      <c r="G27" s="73"/>
      <c r="H27" s="28"/>
      <c r="I27" s="28"/>
      <c r="J27" s="28"/>
      <c r="K27" s="28"/>
      <c r="L27" s="115"/>
      <c r="M27" s="73"/>
      <c r="N27" s="73"/>
      <c r="O27" s="115"/>
      <c r="P27" s="28"/>
      <c r="Q27" s="28"/>
      <c r="R27" s="28"/>
      <c r="S27" s="28"/>
      <c r="T27" s="73"/>
      <c r="U27" s="73"/>
      <c r="V27" s="28"/>
      <c r="W27" s="28"/>
      <c r="X27" s="28"/>
      <c r="Y27" s="28"/>
      <c r="Z27" s="28"/>
      <c r="AA27" s="73"/>
      <c r="AB27" s="73"/>
      <c r="AC27" s="28"/>
      <c r="AD27" s="28"/>
      <c r="AE27" s="28"/>
      <c r="AF27" s="28"/>
      <c r="AG27" s="28"/>
      <c r="AH27" s="73"/>
      <c r="AI27" s="73"/>
      <c r="AJ27" s="73"/>
      <c r="AK27" s="39">
        <f t="shared" ref="AK27:AK29" si="5">SUM(F27:AJ27)</f>
        <v>0</v>
      </c>
    </row>
    <row r="28" spans="2:39" x14ac:dyDescent="0.35">
      <c r="B28" s="186"/>
      <c r="C28" s="189"/>
      <c r="D28" s="28"/>
      <c r="E28" s="100"/>
      <c r="F28" s="73"/>
      <c r="G28" s="73"/>
      <c r="H28" s="28"/>
      <c r="I28" s="28"/>
      <c r="J28" s="28"/>
      <c r="K28" s="28"/>
      <c r="L28" s="115"/>
      <c r="M28" s="73"/>
      <c r="N28" s="73"/>
      <c r="O28" s="115"/>
      <c r="P28" s="28"/>
      <c r="Q28" s="28"/>
      <c r="R28" s="28"/>
      <c r="S28" s="28"/>
      <c r="T28" s="73"/>
      <c r="U28" s="73"/>
      <c r="V28" s="28"/>
      <c r="W28" s="28"/>
      <c r="X28" s="28"/>
      <c r="Y28" s="28"/>
      <c r="Z28" s="28"/>
      <c r="AA28" s="73"/>
      <c r="AB28" s="73"/>
      <c r="AC28" s="28"/>
      <c r="AD28" s="28"/>
      <c r="AE28" s="28"/>
      <c r="AF28" s="28"/>
      <c r="AG28" s="28"/>
      <c r="AH28" s="73"/>
      <c r="AI28" s="73"/>
      <c r="AJ28" s="73"/>
      <c r="AK28" s="39">
        <f t="shared" si="5"/>
        <v>0</v>
      </c>
    </row>
    <row r="29" spans="2:39" ht="15" thickBot="1" x14ac:dyDescent="0.4">
      <c r="B29" s="187"/>
      <c r="C29" s="190"/>
      <c r="D29" s="31"/>
      <c r="E29" s="33"/>
      <c r="F29" s="82"/>
      <c r="G29" s="82"/>
      <c r="H29" s="31"/>
      <c r="I29" s="31"/>
      <c r="J29" s="31"/>
      <c r="K29" s="31"/>
      <c r="L29" s="116"/>
      <c r="M29" s="82"/>
      <c r="N29" s="82"/>
      <c r="O29" s="116"/>
      <c r="P29" s="31"/>
      <c r="Q29" s="31"/>
      <c r="R29" s="31"/>
      <c r="S29" s="31"/>
      <c r="T29" s="82"/>
      <c r="U29" s="82"/>
      <c r="V29" s="31"/>
      <c r="W29" s="31"/>
      <c r="X29" s="31"/>
      <c r="Y29" s="31"/>
      <c r="Z29" s="31"/>
      <c r="AA29" s="82"/>
      <c r="AB29" s="82"/>
      <c r="AC29" s="31"/>
      <c r="AD29" s="31"/>
      <c r="AE29" s="31"/>
      <c r="AF29" s="31"/>
      <c r="AG29" s="31"/>
      <c r="AH29" s="82"/>
      <c r="AI29" s="82"/>
      <c r="AJ29" s="82"/>
      <c r="AK29" s="40">
        <f t="shared" si="5"/>
        <v>0</v>
      </c>
    </row>
    <row r="30" spans="2:39" ht="15" thickBot="1" x14ac:dyDescent="0.4">
      <c r="B30" s="93" t="s">
        <v>25</v>
      </c>
      <c r="C30" s="169"/>
      <c r="D30" s="92"/>
      <c r="E30" s="104"/>
      <c r="F30" s="86">
        <f>SUM(F26:F29)</f>
        <v>0</v>
      </c>
      <c r="G30" s="86">
        <f t="shared" ref="G30:AJ30" si="6">SUM(G26:G29)</f>
        <v>0</v>
      </c>
      <c r="H30" s="86">
        <f t="shared" si="6"/>
        <v>0</v>
      </c>
      <c r="I30" s="86">
        <f t="shared" si="6"/>
        <v>0</v>
      </c>
      <c r="J30" s="86">
        <f t="shared" si="6"/>
        <v>0</v>
      </c>
      <c r="K30" s="86">
        <f t="shared" si="6"/>
        <v>0</v>
      </c>
      <c r="L30" s="117">
        <f t="shared" si="6"/>
        <v>0</v>
      </c>
      <c r="M30" s="86">
        <f t="shared" si="6"/>
        <v>0</v>
      </c>
      <c r="N30" s="86">
        <f t="shared" si="6"/>
        <v>0</v>
      </c>
      <c r="O30" s="117">
        <f t="shared" si="6"/>
        <v>0</v>
      </c>
      <c r="P30" s="86">
        <f t="shared" si="6"/>
        <v>0</v>
      </c>
      <c r="Q30" s="86">
        <f t="shared" si="6"/>
        <v>0</v>
      </c>
      <c r="R30" s="86">
        <f t="shared" si="6"/>
        <v>0</v>
      </c>
      <c r="S30" s="86">
        <f t="shared" si="6"/>
        <v>0</v>
      </c>
      <c r="T30" s="86">
        <f t="shared" si="6"/>
        <v>0</v>
      </c>
      <c r="U30" s="86">
        <f t="shared" si="6"/>
        <v>0</v>
      </c>
      <c r="V30" s="86">
        <f t="shared" si="6"/>
        <v>0</v>
      </c>
      <c r="W30" s="86">
        <f t="shared" si="6"/>
        <v>0</v>
      </c>
      <c r="X30" s="86">
        <f t="shared" si="6"/>
        <v>0</v>
      </c>
      <c r="Y30" s="86">
        <f t="shared" si="6"/>
        <v>0</v>
      </c>
      <c r="Z30" s="86">
        <f t="shared" si="6"/>
        <v>0</v>
      </c>
      <c r="AA30" s="86">
        <f t="shared" si="6"/>
        <v>0</v>
      </c>
      <c r="AB30" s="86">
        <f t="shared" si="6"/>
        <v>0</v>
      </c>
      <c r="AC30" s="86">
        <f t="shared" si="6"/>
        <v>0</v>
      </c>
      <c r="AD30" s="86">
        <f t="shared" si="6"/>
        <v>0</v>
      </c>
      <c r="AE30" s="86">
        <f t="shared" si="6"/>
        <v>0</v>
      </c>
      <c r="AF30" s="86">
        <f t="shared" si="6"/>
        <v>0</v>
      </c>
      <c r="AG30" s="86">
        <f t="shared" si="6"/>
        <v>0</v>
      </c>
      <c r="AH30" s="86">
        <f t="shared" si="6"/>
        <v>0</v>
      </c>
      <c r="AI30" s="86">
        <f t="shared" si="6"/>
        <v>0</v>
      </c>
      <c r="AJ30" s="86">
        <f t="shared" si="6"/>
        <v>0</v>
      </c>
      <c r="AK30" s="84">
        <f>SUM(AK26:AK29)</f>
        <v>0</v>
      </c>
      <c r="AL30" s="76" t="e">
        <f>AK30/AK$45</f>
        <v>#DIV/0!</v>
      </c>
      <c r="AM30" t="s">
        <v>46</v>
      </c>
    </row>
    <row r="31" spans="2:39" ht="15" thickBot="1" x14ac:dyDescent="0.4">
      <c r="B31" s="89" t="s">
        <v>49</v>
      </c>
      <c r="C31" s="90"/>
      <c r="D31" s="90"/>
      <c r="E31" s="90"/>
      <c r="F31" s="91">
        <f>F20+F25+F30</f>
        <v>0</v>
      </c>
      <c r="G31" s="36">
        <f t="shared" ref="G31:AJ31" si="7">G20+G25+G30</f>
        <v>0</v>
      </c>
      <c r="H31" s="36">
        <f t="shared" si="7"/>
        <v>0</v>
      </c>
      <c r="I31" s="36">
        <f t="shared" si="7"/>
        <v>0</v>
      </c>
      <c r="J31" s="36">
        <f t="shared" si="7"/>
        <v>0</v>
      </c>
      <c r="K31" s="36">
        <f t="shared" si="7"/>
        <v>0</v>
      </c>
      <c r="L31" s="118">
        <f t="shared" si="7"/>
        <v>0</v>
      </c>
      <c r="M31" s="91">
        <f t="shared" si="7"/>
        <v>0</v>
      </c>
      <c r="N31" s="36">
        <f t="shared" si="7"/>
        <v>0</v>
      </c>
      <c r="O31" s="118">
        <f t="shared" si="7"/>
        <v>0</v>
      </c>
      <c r="P31" s="36">
        <f t="shared" si="7"/>
        <v>0</v>
      </c>
      <c r="Q31" s="36">
        <f t="shared" si="7"/>
        <v>0</v>
      </c>
      <c r="R31" s="36">
        <f t="shared" si="7"/>
        <v>0</v>
      </c>
      <c r="S31" s="36">
        <f t="shared" si="7"/>
        <v>0</v>
      </c>
      <c r="T31" s="91">
        <f t="shared" si="7"/>
        <v>0</v>
      </c>
      <c r="U31" s="36">
        <f t="shared" si="7"/>
        <v>0</v>
      </c>
      <c r="V31" s="36">
        <f t="shared" si="7"/>
        <v>0</v>
      </c>
      <c r="W31" s="36">
        <f t="shared" si="7"/>
        <v>0</v>
      </c>
      <c r="X31" s="36">
        <f t="shared" si="7"/>
        <v>0</v>
      </c>
      <c r="Y31" s="36">
        <f t="shared" si="7"/>
        <v>0</v>
      </c>
      <c r="Z31" s="36">
        <f t="shared" si="7"/>
        <v>0</v>
      </c>
      <c r="AA31" s="91">
        <f t="shared" si="7"/>
        <v>0</v>
      </c>
      <c r="AB31" s="36">
        <f t="shared" si="7"/>
        <v>0</v>
      </c>
      <c r="AC31" s="36">
        <f t="shared" si="7"/>
        <v>0</v>
      </c>
      <c r="AD31" s="36">
        <f t="shared" si="7"/>
        <v>0</v>
      </c>
      <c r="AE31" s="36">
        <f t="shared" si="7"/>
        <v>0</v>
      </c>
      <c r="AF31" s="36">
        <f t="shared" si="7"/>
        <v>0</v>
      </c>
      <c r="AG31" s="36">
        <f t="shared" si="7"/>
        <v>0</v>
      </c>
      <c r="AH31" s="91">
        <f t="shared" si="7"/>
        <v>0</v>
      </c>
      <c r="AI31" s="36">
        <f t="shared" si="7"/>
        <v>0</v>
      </c>
      <c r="AJ31" s="36">
        <f t="shared" si="7"/>
        <v>0</v>
      </c>
      <c r="AK31" s="34">
        <f>AK20+AK25+AK30</f>
        <v>0</v>
      </c>
      <c r="AL31" s="78" t="e">
        <f>AK31/AK$45</f>
        <v>#DIV/0!</v>
      </c>
      <c r="AM31" t="s">
        <v>46</v>
      </c>
    </row>
    <row r="32" spans="2:39" ht="15" thickBot="1" x14ac:dyDescent="0.4">
      <c r="B32" s="183" t="s">
        <v>23</v>
      </c>
      <c r="C32" s="184"/>
      <c r="D32" s="184"/>
      <c r="E32" s="184"/>
      <c r="F32" s="95"/>
      <c r="G32" s="95"/>
      <c r="H32" s="95"/>
      <c r="I32" s="95"/>
      <c r="J32" s="95"/>
      <c r="K32" s="95"/>
      <c r="L32" s="119"/>
      <c r="M32" s="95"/>
      <c r="N32" s="95"/>
      <c r="O32" s="119"/>
      <c r="P32" s="95"/>
      <c r="Q32" s="95"/>
      <c r="R32" s="95"/>
      <c r="S32" s="95"/>
      <c r="T32" s="95"/>
      <c r="U32" s="95"/>
      <c r="V32" s="95"/>
      <c r="W32" s="95"/>
      <c r="X32" s="95"/>
      <c r="Y32" s="95"/>
      <c r="Z32" s="95"/>
      <c r="AA32" s="95"/>
      <c r="AB32" s="95"/>
      <c r="AC32" s="95"/>
      <c r="AD32" s="95"/>
      <c r="AE32" s="95"/>
      <c r="AF32" s="95"/>
      <c r="AG32" s="95"/>
      <c r="AH32" s="95"/>
      <c r="AI32" s="95"/>
      <c r="AJ32" s="95"/>
      <c r="AK32" s="96"/>
    </row>
    <row r="33" spans="2:38" x14ac:dyDescent="0.35">
      <c r="B33" s="191" t="s">
        <v>50</v>
      </c>
      <c r="C33" s="192"/>
      <c r="D33" s="192"/>
      <c r="E33" s="193"/>
      <c r="F33" s="79"/>
      <c r="G33" s="79"/>
      <c r="H33" s="30"/>
      <c r="I33" s="30"/>
      <c r="J33" s="30"/>
      <c r="K33" s="30"/>
      <c r="L33" s="114"/>
      <c r="M33" s="79"/>
      <c r="N33" s="79"/>
      <c r="O33" s="114"/>
      <c r="P33" s="30"/>
      <c r="Q33" s="30"/>
      <c r="R33" s="30"/>
      <c r="S33" s="30"/>
      <c r="T33" s="79"/>
      <c r="U33" s="79"/>
      <c r="V33" s="30"/>
      <c r="W33" s="30"/>
      <c r="X33" s="30"/>
      <c r="Y33" s="30"/>
      <c r="Z33" s="30"/>
      <c r="AA33" s="79"/>
      <c r="AB33" s="79"/>
      <c r="AC33" s="30"/>
      <c r="AD33" s="30"/>
      <c r="AE33" s="30"/>
      <c r="AF33" s="30"/>
      <c r="AG33" s="30"/>
      <c r="AH33" s="79"/>
      <c r="AI33" s="79"/>
      <c r="AJ33" s="79"/>
      <c r="AK33" s="38">
        <f>SUM(F33:AJ33)</f>
        <v>0</v>
      </c>
    </row>
    <row r="34" spans="2:38" x14ac:dyDescent="0.35">
      <c r="B34" s="194" t="s">
        <v>51</v>
      </c>
      <c r="C34" s="195"/>
      <c r="D34" s="195"/>
      <c r="E34" s="196"/>
      <c r="F34" s="73"/>
      <c r="G34" s="73"/>
      <c r="H34" s="28"/>
      <c r="I34" s="28"/>
      <c r="J34" s="28"/>
      <c r="K34" s="28"/>
      <c r="L34" s="115"/>
      <c r="M34" s="73"/>
      <c r="N34" s="73"/>
      <c r="O34" s="115"/>
      <c r="P34" s="28"/>
      <c r="Q34" s="28"/>
      <c r="R34" s="28"/>
      <c r="S34" s="28"/>
      <c r="T34" s="73"/>
      <c r="U34" s="73"/>
      <c r="V34" s="28"/>
      <c r="W34" s="28"/>
      <c r="X34" s="28"/>
      <c r="Y34" s="28"/>
      <c r="Z34" s="28"/>
      <c r="AA34" s="73"/>
      <c r="AB34" s="73"/>
      <c r="AC34" s="28"/>
      <c r="AD34" s="28"/>
      <c r="AE34" s="28"/>
      <c r="AF34" s="28"/>
      <c r="AG34" s="28"/>
      <c r="AH34" s="73"/>
      <c r="AI34" s="73"/>
      <c r="AJ34" s="73"/>
      <c r="AK34" s="39">
        <f t="shared" ref="AK34:AK35" si="8">SUM(F34:AJ34)</f>
        <v>0</v>
      </c>
    </row>
    <row r="35" spans="2:38" ht="15" thickBot="1" x14ac:dyDescent="0.4">
      <c r="B35" s="197" t="s">
        <v>52</v>
      </c>
      <c r="C35" s="198"/>
      <c r="D35" s="198"/>
      <c r="E35" s="199"/>
      <c r="F35" s="82"/>
      <c r="G35" s="82"/>
      <c r="H35" s="31"/>
      <c r="I35" s="31"/>
      <c r="J35" s="31"/>
      <c r="K35" s="31"/>
      <c r="L35" s="116"/>
      <c r="M35" s="82"/>
      <c r="N35" s="82"/>
      <c r="O35" s="116"/>
      <c r="P35" s="31"/>
      <c r="Q35" s="31"/>
      <c r="R35" s="31"/>
      <c r="S35" s="31"/>
      <c r="T35" s="82"/>
      <c r="U35" s="82"/>
      <c r="V35" s="31"/>
      <c r="W35" s="31"/>
      <c r="X35" s="31"/>
      <c r="Y35" s="31"/>
      <c r="Z35" s="31"/>
      <c r="AA35" s="82"/>
      <c r="AB35" s="82"/>
      <c r="AC35" s="31"/>
      <c r="AD35" s="31"/>
      <c r="AE35" s="31"/>
      <c r="AF35" s="31"/>
      <c r="AG35" s="31"/>
      <c r="AH35" s="82"/>
      <c r="AI35" s="82"/>
      <c r="AJ35" s="82"/>
      <c r="AK35" s="40">
        <f t="shared" si="8"/>
        <v>0</v>
      </c>
    </row>
    <row r="36" spans="2:38" s="2" customFormat="1" ht="15" thickBot="1" x14ac:dyDescent="0.4">
      <c r="B36" s="183" t="s">
        <v>53</v>
      </c>
      <c r="C36" s="184"/>
      <c r="D36" s="184"/>
      <c r="E36" s="200"/>
      <c r="F36" s="36">
        <f>SUM(F33:F35)</f>
        <v>0</v>
      </c>
      <c r="G36" s="36">
        <f t="shared" ref="G36:AJ36" si="9">SUM(G33:G35)</f>
        <v>0</v>
      </c>
      <c r="H36" s="36">
        <f t="shared" si="9"/>
        <v>0</v>
      </c>
      <c r="I36" s="36">
        <f t="shared" si="9"/>
        <v>0</v>
      </c>
      <c r="J36" s="36">
        <f t="shared" si="9"/>
        <v>0</v>
      </c>
      <c r="K36" s="36">
        <f t="shared" si="9"/>
        <v>0</v>
      </c>
      <c r="L36" s="118">
        <f t="shared" si="9"/>
        <v>0</v>
      </c>
      <c r="M36" s="36">
        <f t="shared" si="9"/>
        <v>0</v>
      </c>
      <c r="N36" s="36">
        <f t="shared" si="9"/>
        <v>0</v>
      </c>
      <c r="O36" s="118">
        <f t="shared" si="9"/>
        <v>0</v>
      </c>
      <c r="P36" s="36">
        <f t="shared" si="9"/>
        <v>0</v>
      </c>
      <c r="Q36" s="36">
        <f t="shared" si="9"/>
        <v>0</v>
      </c>
      <c r="R36" s="36">
        <f t="shared" si="9"/>
        <v>0</v>
      </c>
      <c r="S36" s="36">
        <f t="shared" si="9"/>
        <v>0</v>
      </c>
      <c r="T36" s="36">
        <f t="shared" si="9"/>
        <v>0</v>
      </c>
      <c r="U36" s="36">
        <f t="shared" si="9"/>
        <v>0</v>
      </c>
      <c r="V36" s="36">
        <f t="shared" si="9"/>
        <v>0</v>
      </c>
      <c r="W36" s="36">
        <f t="shared" si="9"/>
        <v>0</v>
      </c>
      <c r="X36" s="36">
        <f t="shared" si="9"/>
        <v>0</v>
      </c>
      <c r="Y36" s="36">
        <f t="shared" si="9"/>
        <v>0</v>
      </c>
      <c r="Z36" s="36">
        <f t="shared" si="9"/>
        <v>0</v>
      </c>
      <c r="AA36" s="36">
        <f t="shared" si="9"/>
        <v>0</v>
      </c>
      <c r="AB36" s="36">
        <f t="shared" si="9"/>
        <v>0</v>
      </c>
      <c r="AC36" s="36">
        <f t="shared" si="9"/>
        <v>0</v>
      </c>
      <c r="AD36" s="36">
        <f t="shared" si="9"/>
        <v>0</v>
      </c>
      <c r="AE36" s="36">
        <f t="shared" si="9"/>
        <v>0</v>
      </c>
      <c r="AF36" s="36">
        <f t="shared" si="9"/>
        <v>0</v>
      </c>
      <c r="AG36" s="36">
        <f t="shared" si="9"/>
        <v>0</v>
      </c>
      <c r="AH36" s="36">
        <f t="shared" si="9"/>
        <v>0</v>
      </c>
      <c r="AI36" s="36">
        <f t="shared" si="9"/>
        <v>0</v>
      </c>
      <c r="AJ36" s="36">
        <f t="shared" si="9"/>
        <v>0</v>
      </c>
      <c r="AK36" s="34">
        <f>SUM(AK33:AK35)</f>
        <v>0</v>
      </c>
      <c r="AL36" s="94"/>
    </row>
    <row r="37" spans="2:38" ht="15" thickBot="1" x14ac:dyDescent="0.4">
      <c r="B37" s="183" t="s">
        <v>24</v>
      </c>
      <c r="C37" s="184"/>
      <c r="D37" s="184"/>
      <c r="E37" s="184"/>
      <c r="F37" s="113"/>
      <c r="G37" s="113"/>
      <c r="H37" s="113"/>
      <c r="I37" s="113"/>
      <c r="J37" s="113"/>
      <c r="K37" s="113"/>
      <c r="L37" s="120"/>
      <c r="M37" s="113"/>
      <c r="N37" s="113"/>
      <c r="O37" s="120"/>
      <c r="P37" s="113"/>
      <c r="Q37" s="113"/>
      <c r="R37" s="113"/>
      <c r="S37" s="113"/>
      <c r="T37" s="113"/>
      <c r="U37" s="113"/>
      <c r="V37" s="113"/>
      <c r="W37" s="113"/>
      <c r="X37" s="113"/>
      <c r="Y37" s="113"/>
      <c r="Z37" s="113"/>
      <c r="AA37" s="113"/>
      <c r="AB37" s="113"/>
      <c r="AC37" s="113"/>
      <c r="AD37" s="113"/>
      <c r="AE37" s="113"/>
      <c r="AF37" s="113"/>
      <c r="AG37" s="113"/>
      <c r="AH37" s="113"/>
      <c r="AI37" s="113"/>
      <c r="AJ37" s="113"/>
      <c r="AK37" s="113"/>
    </row>
    <row r="38" spans="2:38" x14ac:dyDescent="0.35">
      <c r="B38" s="191" t="s">
        <v>54</v>
      </c>
      <c r="C38" s="192"/>
      <c r="D38" s="192"/>
      <c r="E38" s="193"/>
      <c r="F38" s="79"/>
      <c r="G38" s="79"/>
      <c r="H38" s="30"/>
      <c r="I38" s="30"/>
      <c r="J38" s="30"/>
      <c r="K38" s="30"/>
      <c r="L38" s="114"/>
      <c r="M38" s="79"/>
      <c r="N38" s="79"/>
      <c r="O38" s="114"/>
      <c r="P38" s="30"/>
      <c r="Q38" s="30"/>
      <c r="R38" s="30"/>
      <c r="S38" s="30"/>
      <c r="T38" s="79"/>
      <c r="U38" s="79"/>
      <c r="V38" s="30"/>
      <c r="W38" s="30"/>
      <c r="X38" s="30"/>
      <c r="Y38" s="30"/>
      <c r="Z38" s="30"/>
      <c r="AA38" s="79"/>
      <c r="AB38" s="79"/>
      <c r="AC38" s="30"/>
      <c r="AD38" s="30"/>
      <c r="AE38" s="30"/>
      <c r="AF38" s="30"/>
      <c r="AG38" s="30"/>
      <c r="AH38" s="79"/>
      <c r="AI38" s="79"/>
      <c r="AJ38" s="79"/>
      <c r="AK38" s="38">
        <f t="shared" ref="AK38:AK41" si="10">SUM(F38:AJ38)</f>
        <v>0</v>
      </c>
    </row>
    <row r="39" spans="2:38" x14ac:dyDescent="0.35">
      <c r="B39" s="194" t="s">
        <v>55</v>
      </c>
      <c r="C39" s="195"/>
      <c r="D39" s="195"/>
      <c r="E39" s="196"/>
      <c r="F39" s="73"/>
      <c r="G39" s="73"/>
      <c r="H39" s="28"/>
      <c r="I39" s="28"/>
      <c r="J39" s="28"/>
      <c r="K39" s="28"/>
      <c r="L39" s="115"/>
      <c r="M39" s="73"/>
      <c r="N39" s="73"/>
      <c r="O39" s="115"/>
      <c r="P39" s="28"/>
      <c r="Q39" s="28"/>
      <c r="R39" s="28"/>
      <c r="S39" s="28"/>
      <c r="T39" s="73"/>
      <c r="U39" s="73"/>
      <c r="V39" s="28"/>
      <c r="W39" s="28"/>
      <c r="X39" s="28"/>
      <c r="Y39" s="28"/>
      <c r="Z39" s="28"/>
      <c r="AA39" s="73"/>
      <c r="AB39" s="73"/>
      <c r="AC39" s="28"/>
      <c r="AD39" s="28"/>
      <c r="AE39" s="28"/>
      <c r="AF39" s="28"/>
      <c r="AG39" s="28"/>
      <c r="AH39" s="73"/>
      <c r="AI39" s="73"/>
      <c r="AJ39" s="73"/>
      <c r="AK39" s="39">
        <f t="shared" si="10"/>
        <v>0</v>
      </c>
    </row>
    <row r="40" spans="2:38" x14ac:dyDescent="0.35">
      <c r="B40" s="194" t="s">
        <v>56</v>
      </c>
      <c r="C40" s="195"/>
      <c r="D40" s="195"/>
      <c r="E40" s="196"/>
      <c r="F40" s="73"/>
      <c r="G40" s="73"/>
      <c r="H40" s="28"/>
      <c r="I40" s="28"/>
      <c r="J40" s="28"/>
      <c r="K40" s="28"/>
      <c r="L40" s="115"/>
      <c r="M40" s="73"/>
      <c r="N40" s="73"/>
      <c r="O40" s="115"/>
      <c r="P40" s="28"/>
      <c r="Q40" s="28"/>
      <c r="R40" s="28"/>
      <c r="S40" s="28"/>
      <c r="T40" s="73"/>
      <c r="U40" s="73"/>
      <c r="V40" s="28"/>
      <c r="W40" s="28"/>
      <c r="X40" s="28"/>
      <c r="Y40" s="28"/>
      <c r="Z40" s="28"/>
      <c r="AA40" s="73"/>
      <c r="AB40" s="73"/>
      <c r="AC40" s="28"/>
      <c r="AD40" s="28"/>
      <c r="AE40" s="28"/>
      <c r="AF40" s="28"/>
      <c r="AG40" s="28"/>
      <c r="AH40" s="73"/>
      <c r="AI40" s="73"/>
      <c r="AJ40" s="73"/>
      <c r="AK40" s="39">
        <f t="shared" si="10"/>
        <v>0</v>
      </c>
    </row>
    <row r="41" spans="2:38" ht="15" thickBot="1" x14ac:dyDescent="0.4">
      <c r="B41" s="197" t="s">
        <v>52</v>
      </c>
      <c r="C41" s="198"/>
      <c r="D41" s="198"/>
      <c r="E41" s="199"/>
      <c r="F41" s="82"/>
      <c r="G41" s="82"/>
      <c r="H41" s="31"/>
      <c r="I41" s="31"/>
      <c r="J41" s="31"/>
      <c r="K41" s="31"/>
      <c r="L41" s="116"/>
      <c r="M41" s="82"/>
      <c r="N41" s="82"/>
      <c r="O41" s="116"/>
      <c r="P41" s="31"/>
      <c r="Q41" s="31"/>
      <c r="R41" s="31"/>
      <c r="S41" s="31"/>
      <c r="T41" s="82"/>
      <c r="U41" s="82"/>
      <c r="V41" s="31"/>
      <c r="W41" s="31"/>
      <c r="X41" s="31"/>
      <c r="Y41" s="31"/>
      <c r="Z41" s="31"/>
      <c r="AA41" s="82"/>
      <c r="AB41" s="82"/>
      <c r="AC41" s="31"/>
      <c r="AD41" s="31"/>
      <c r="AE41" s="31"/>
      <c r="AF41" s="31"/>
      <c r="AG41" s="31"/>
      <c r="AH41" s="82"/>
      <c r="AI41" s="82"/>
      <c r="AJ41" s="82"/>
      <c r="AK41" s="40">
        <f t="shared" si="10"/>
        <v>0</v>
      </c>
    </row>
    <row r="42" spans="2:38" ht="15" thickBot="1" x14ac:dyDescent="0.4">
      <c r="B42" s="201" t="s">
        <v>57</v>
      </c>
      <c r="C42" s="202"/>
      <c r="D42" s="202"/>
      <c r="E42" s="203"/>
      <c r="F42" s="86">
        <f>SUM(F38:F41)</f>
        <v>0</v>
      </c>
      <c r="G42" s="86">
        <f t="shared" ref="G42:AK42" si="11">SUM(G38:G41)</f>
        <v>0</v>
      </c>
      <c r="H42" s="86">
        <f t="shared" si="11"/>
        <v>0</v>
      </c>
      <c r="I42" s="86">
        <f t="shared" si="11"/>
        <v>0</v>
      </c>
      <c r="J42" s="86">
        <f t="shared" si="11"/>
        <v>0</v>
      </c>
      <c r="K42" s="86">
        <f t="shared" si="11"/>
        <v>0</v>
      </c>
      <c r="L42" s="117">
        <f t="shared" si="11"/>
        <v>0</v>
      </c>
      <c r="M42" s="86">
        <f t="shared" si="11"/>
        <v>0</v>
      </c>
      <c r="N42" s="86">
        <f t="shared" si="11"/>
        <v>0</v>
      </c>
      <c r="O42" s="117">
        <f t="shared" si="11"/>
        <v>0</v>
      </c>
      <c r="P42" s="86">
        <f t="shared" si="11"/>
        <v>0</v>
      </c>
      <c r="Q42" s="86">
        <f t="shared" si="11"/>
        <v>0</v>
      </c>
      <c r="R42" s="86">
        <f t="shared" si="11"/>
        <v>0</v>
      </c>
      <c r="S42" s="86">
        <f t="shared" si="11"/>
        <v>0</v>
      </c>
      <c r="T42" s="86">
        <f t="shared" si="11"/>
        <v>0</v>
      </c>
      <c r="U42" s="86">
        <f t="shared" si="11"/>
        <v>0</v>
      </c>
      <c r="V42" s="86">
        <f t="shared" si="11"/>
        <v>0</v>
      </c>
      <c r="W42" s="86">
        <f t="shared" si="11"/>
        <v>0</v>
      </c>
      <c r="X42" s="86">
        <f t="shared" si="11"/>
        <v>0</v>
      </c>
      <c r="Y42" s="86">
        <f t="shared" si="11"/>
        <v>0</v>
      </c>
      <c r="Z42" s="86">
        <f t="shared" si="11"/>
        <v>0</v>
      </c>
      <c r="AA42" s="86">
        <f t="shared" si="11"/>
        <v>0</v>
      </c>
      <c r="AB42" s="86">
        <f t="shared" si="11"/>
        <v>0</v>
      </c>
      <c r="AC42" s="86">
        <f t="shared" si="11"/>
        <v>0</v>
      </c>
      <c r="AD42" s="86">
        <f t="shared" si="11"/>
        <v>0</v>
      </c>
      <c r="AE42" s="86">
        <f t="shared" si="11"/>
        <v>0</v>
      </c>
      <c r="AF42" s="86">
        <f t="shared" si="11"/>
        <v>0</v>
      </c>
      <c r="AG42" s="86">
        <f t="shared" si="11"/>
        <v>0</v>
      </c>
      <c r="AH42" s="86">
        <f t="shared" si="11"/>
        <v>0</v>
      </c>
      <c r="AI42" s="86">
        <f t="shared" si="11"/>
        <v>0</v>
      </c>
      <c r="AJ42" s="86">
        <f t="shared" si="11"/>
        <v>0</v>
      </c>
      <c r="AK42" s="84">
        <f t="shared" si="11"/>
        <v>0</v>
      </c>
    </row>
    <row r="43" spans="2:38" ht="15" thickBot="1" x14ac:dyDescent="0.4">
      <c r="B43" s="201" t="s">
        <v>44</v>
      </c>
      <c r="C43" s="202"/>
      <c r="D43" s="202"/>
      <c r="E43" s="203"/>
      <c r="F43" s="98">
        <f>F31+F36+F42</f>
        <v>0</v>
      </c>
      <c r="G43" s="36">
        <f t="shared" ref="G43:AJ43" si="12">G31+G36+G42</f>
        <v>0</v>
      </c>
      <c r="H43" s="36">
        <f t="shared" si="12"/>
        <v>0</v>
      </c>
      <c r="I43" s="36">
        <f t="shared" si="12"/>
        <v>0</v>
      </c>
      <c r="J43" s="36">
        <f t="shared" si="12"/>
        <v>0</v>
      </c>
      <c r="K43" s="36">
        <f t="shared" si="12"/>
        <v>0</v>
      </c>
      <c r="L43" s="118">
        <f t="shared" si="12"/>
        <v>0</v>
      </c>
      <c r="M43" s="98">
        <f t="shared" si="12"/>
        <v>0</v>
      </c>
      <c r="N43" s="36">
        <f t="shared" si="12"/>
        <v>0</v>
      </c>
      <c r="O43" s="118">
        <f t="shared" si="12"/>
        <v>0</v>
      </c>
      <c r="P43" s="36">
        <f t="shared" si="12"/>
        <v>0</v>
      </c>
      <c r="Q43" s="36">
        <f t="shared" si="12"/>
        <v>0</v>
      </c>
      <c r="R43" s="36">
        <f t="shared" si="12"/>
        <v>0</v>
      </c>
      <c r="S43" s="36">
        <f t="shared" si="12"/>
        <v>0</v>
      </c>
      <c r="T43" s="98">
        <f t="shared" si="12"/>
        <v>0</v>
      </c>
      <c r="U43" s="36">
        <f t="shared" si="12"/>
        <v>0</v>
      </c>
      <c r="V43" s="36">
        <f t="shared" si="12"/>
        <v>0</v>
      </c>
      <c r="W43" s="36">
        <f t="shared" si="12"/>
        <v>0</v>
      </c>
      <c r="X43" s="36">
        <f t="shared" si="12"/>
        <v>0</v>
      </c>
      <c r="Y43" s="36">
        <f t="shared" si="12"/>
        <v>0</v>
      </c>
      <c r="Z43" s="36">
        <f t="shared" si="12"/>
        <v>0</v>
      </c>
      <c r="AA43" s="98">
        <f t="shared" si="12"/>
        <v>0</v>
      </c>
      <c r="AB43" s="36">
        <f t="shared" si="12"/>
        <v>0</v>
      </c>
      <c r="AC43" s="36">
        <f t="shared" si="12"/>
        <v>0</v>
      </c>
      <c r="AD43" s="36">
        <f t="shared" si="12"/>
        <v>0</v>
      </c>
      <c r="AE43" s="36">
        <f t="shared" si="12"/>
        <v>0</v>
      </c>
      <c r="AF43" s="36">
        <f t="shared" si="12"/>
        <v>0</v>
      </c>
      <c r="AG43" s="36">
        <f t="shared" si="12"/>
        <v>0</v>
      </c>
      <c r="AH43" s="98">
        <f t="shared" si="12"/>
        <v>0</v>
      </c>
      <c r="AI43" s="36">
        <f t="shared" si="12"/>
        <v>0</v>
      </c>
      <c r="AJ43" s="36">
        <f t="shared" si="12"/>
        <v>0</v>
      </c>
      <c r="AK43" s="34">
        <f>AK31+AK36+AK42</f>
        <v>0</v>
      </c>
    </row>
    <row r="44" spans="2:38" ht="15" thickBot="1" x14ac:dyDescent="0.4">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2:38" ht="15" thickBot="1" x14ac:dyDescent="0.4">
      <c r="B45" s="183" t="s">
        <v>58</v>
      </c>
      <c r="C45" s="184"/>
      <c r="D45" s="184"/>
      <c r="E45" s="200"/>
      <c r="F45" s="36">
        <f>F31+F36</f>
        <v>0</v>
      </c>
      <c r="G45" s="36">
        <f t="shared" ref="G45:AK45" si="13">G31+G36</f>
        <v>0</v>
      </c>
      <c r="H45" s="36">
        <f t="shared" si="13"/>
        <v>0</v>
      </c>
      <c r="I45" s="36">
        <f t="shared" si="13"/>
        <v>0</v>
      </c>
      <c r="J45" s="36">
        <f t="shared" si="13"/>
        <v>0</v>
      </c>
      <c r="K45" s="36">
        <f t="shared" si="13"/>
        <v>0</v>
      </c>
      <c r="L45" s="118">
        <f t="shared" si="13"/>
        <v>0</v>
      </c>
      <c r="M45" s="36">
        <f t="shared" si="13"/>
        <v>0</v>
      </c>
      <c r="N45" s="36">
        <f t="shared" si="13"/>
        <v>0</v>
      </c>
      <c r="O45" s="118">
        <f t="shared" si="13"/>
        <v>0</v>
      </c>
      <c r="P45" s="36">
        <f t="shared" si="13"/>
        <v>0</v>
      </c>
      <c r="Q45" s="36">
        <f t="shared" si="13"/>
        <v>0</v>
      </c>
      <c r="R45" s="36">
        <f t="shared" si="13"/>
        <v>0</v>
      </c>
      <c r="S45" s="36">
        <f t="shared" si="13"/>
        <v>0</v>
      </c>
      <c r="T45" s="36">
        <f t="shared" si="13"/>
        <v>0</v>
      </c>
      <c r="U45" s="36">
        <f t="shared" si="13"/>
        <v>0</v>
      </c>
      <c r="V45" s="36">
        <f t="shared" si="13"/>
        <v>0</v>
      </c>
      <c r="W45" s="36">
        <f t="shared" si="13"/>
        <v>0</v>
      </c>
      <c r="X45" s="36">
        <f t="shared" si="13"/>
        <v>0</v>
      </c>
      <c r="Y45" s="36">
        <f t="shared" si="13"/>
        <v>0</v>
      </c>
      <c r="Z45" s="36">
        <f t="shared" si="13"/>
        <v>0</v>
      </c>
      <c r="AA45" s="36">
        <f t="shared" si="13"/>
        <v>0</v>
      </c>
      <c r="AB45" s="36">
        <f t="shared" si="13"/>
        <v>0</v>
      </c>
      <c r="AC45" s="36">
        <f t="shared" si="13"/>
        <v>0</v>
      </c>
      <c r="AD45" s="36">
        <f t="shared" si="13"/>
        <v>0</v>
      </c>
      <c r="AE45" s="36">
        <f t="shared" si="13"/>
        <v>0</v>
      </c>
      <c r="AF45" s="36">
        <f t="shared" si="13"/>
        <v>0</v>
      </c>
      <c r="AG45" s="36">
        <f t="shared" si="13"/>
        <v>0</v>
      </c>
      <c r="AH45" s="36">
        <f t="shared" si="13"/>
        <v>0</v>
      </c>
      <c r="AI45" s="36">
        <f t="shared" si="13"/>
        <v>0</v>
      </c>
      <c r="AJ45" s="36">
        <f t="shared" si="13"/>
        <v>0</v>
      </c>
      <c r="AK45" s="99">
        <f t="shared" si="13"/>
        <v>0</v>
      </c>
      <c r="AL45" t="e">
        <f>AK45/AK$45</f>
        <v>#DIV/0!</v>
      </c>
    </row>
    <row r="46" spans="2:38" ht="15" thickBot="1" x14ac:dyDescent="0.4"/>
    <row r="47" spans="2:38" x14ac:dyDescent="0.35">
      <c r="B47" s="17" t="s">
        <v>59</v>
      </c>
      <c r="C47" s="18"/>
      <c r="D47" s="18"/>
      <c r="E47" s="18"/>
      <c r="F47" s="18"/>
      <c r="G47" s="18"/>
      <c r="H47" s="18"/>
      <c r="I47" s="19"/>
      <c r="K47" s="17" t="s">
        <v>60</v>
      </c>
      <c r="L47" s="18"/>
      <c r="M47" s="18"/>
      <c r="N47" s="18"/>
      <c r="O47" s="18"/>
      <c r="P47" s="18"/>
      <c r="Q47" s="18"/>
      <c r="R47" s="18"/>
      <c r="S47" s="18"/>
      <c r="T47" s="18"/>
      <c r="U47" s="18"/>
      <c r="V47" s="18"/>
      <c r="W47" s="19"/>
      <c r="Y47" s="52" t="s">
        <v>61</v>
      </c>
      <c r="Z47" s="26"/>
      <c r="AA47" s="26"/>
      <c r="AB47" s="26"/>
      <c r="AC47" s="53"/>
      <c r="AD47" s="26"/>
      <c r="AE47" s="54"/>
      <c r="AF47" s="26"/>
      <c r="AG47" s="26"/>
      <c r="AH47" s="26"/>
      <c r="AI47" s="26"/>
      <c r="AJ47" s="26"/>
      <c r="AK47" s="55"/>
    </row>
    <row r="48" spans="2:38" x14ac:dyDescent="0.35">
      <c r="B48" s="20"/>
      <c r="C48" s="21"/>
      <c r="D48" s="21"/>
      <c r="E48" s="21"/>
      <c r="F48" s="21"/>
      <c r="G48" s="21"/>
      <c r="H48" s="21"/>
      <c r="I48" s="22"/>
      <c r="K48" s="20"/>
      <c r="L48" s="21"/>
      <c r="M48" s="21"/>
      <c r="N48" s="21"/>
      <c r="O48" s="21"/>
      <c r="P48" s="21"/>
      <c r="Q48" s="21"/>
      <c r="R48" s="21"/>
      <c r="S48" s="21"/>
      <c r="T48" s="21"/>
      <c r="U48" s="21"/>
      <c r="V48" s="21"/>
      <c r="W48" s="22"/>
      <c r="Y48" s="56"/>
      <c r="AE48" s="57"/>
      <c r="AG48" s="58"/>
      <c r="AH48" s="58"/>
      <c r="AI48" s="58"/>
      <c r="AJ48" s="59" t="s">
        <v>62</v>
      </c>
      <c r="AK48" s="60"/>
    </row>
    <row r="49" spans="2:37" ht="15" thickBot="1" x14ac:dyDescent="0.4">
      <c r="B49" s="23" t="s">
        <v>63</v>
      </c>
      <c r="C49" s="24"/>
      <c r="D49" s="24"/>
      <c r="E49" s="24"/>
      <c r="F49" s="24"/>
      <c r="G49" s="24"/>
      <c r="H49" s="24"/>
      <c r="I49" s="25"/>
      <c r="K49" s="23" t="s">
        <v>63</v>
      </c>
      <c r="L49" s="24"/>
      <c r="M49" s="24"/>
      <c r="N49" s="24"/>
      <c r="O49" s="24"/>
      <c r="P49" s="24"/>
      <c r="Q49" s="24"/>
      <c r="R49" s="24"/>
      <c r="S49" s="24"/>
      <c r="T49" s="24"/>
      <c r="U49" s="24"/>
      <c r="V49" s="24"/>
      <c r="W49" s="25"/>
      <c r="Y49" s="61" t="s">
        <v>64</v>
      </c>
      <c r="AD49" s="57"/>
      <c r="AG49" s="57">
        <f>AK31+AK36</f>
        <v>0</v>
      </c>
      <c r="AH49" s="57"/>
      <c r="AI49" s="57"/>
      <c r="AJ49" s="62" t="e">
        <f>AG49/AK45</f>
        <v>#DIV/0!</v>
      </c>
      <c r="AK49" s="63"/>
    </row>
    <row r="50" spans="2:37" x14ac:dyDescent="0.35">
      <c r="Y50" s="56"/>
      <c r="AD50" s="57"/>
      <c r="AF50" s="58"/>
      <c r="AG50" s="64"/>
      <c r="AH50" s="64"/>
      <c r="AI50" s="64"/>
      <c r="AJ50" s="62"/>
      <c r="AK50" s="65"/>
    </row>
    <row r="51" spans="2:37" x14ac:dyDescent="0.35">
      <c r="Y51" s="66" t="str">
        <f>B14</f>
        <v>Research Projects</v>
      </c>
      <c r="AB51" s="67"/>
      <c r="AG51" s="57">
        <f>AK31</f>
        <v>0</v>
      </c>
      <c r="AH51" s="57"/>
      <c r="AI51" s="57"/>
      <c r="AJ51" s="62" t="e">
        <f>AG51/AG49</f>
        <v>#DIV/0!</v>
      </c>
      <c r="AK51" s="65"/>
    </row>
    <row r="52" spans="2:37" x14ac:dyDescent="0.35">
      <c r="Y52" s="66" t="str">
        <f>B32</f>
        <v>Other Activities</v>
      </c>
      <c r="AE52" s="57"/>
      <c r="AG52" s="68">
        <f>AK36</f>
        <v>0</v>
      </c>
      <c r="AH52" s="68"/>
      <c r="AI52" s="68"/>
      <c r="AJ52" s="72" t="e">
        <f>AG52/AG49</f>
        <v>#DIV/0!</v>
      </c>
      <c r="AK52" s="69"/>
    </row>
    <row r="53" spans="2:37" x14ac:dyDescent="0.35">
      <c r="Y53" s="56"/>
      <c r="AG53" s="57">
        <f>AG51+AG52</f>
        <v>0</v>
      </c>
      <c r="AH53" s="57"/>
      <c r="AI53" s="57"/>
      <c r="AJ53" s="62" t="e">
        <f>AJ51+AJ52</f>
        <v>#DIV/0!</v>
      </c>
      <c r="AK53" s="65"/>
    </row>
    <row r="54" spans="2:37" x14ac:dyDescent="0.35">
      <c r="Y54" s="70"/>
      <c r="Z54" s="27"/>
      <c r="AA54" s="27"/>
      <c r="AB54" s="27"/>
      <c r="AC54" s="27"/>
      <c r="AD54" s="27"/>
      <c r="AE54" s="27"/>
      <c r="AF54" s="27"/>
      <c r="AG54" s="27"/>
      <c r="AH54" s="27"/>
      <c r="AI54" s="27"/>
      <c r="AJ54" s="27"/>
      <c r="AK54" s="71"/>
    </row>
  </sheetData>
  <protectedRanges>
    <protectedRange algorithmName="SHA-512" hashValue="u22vtlwkuIjTn6Upa/v0dNgWIVHgK2+PVlGhMH0c6+PMHapRutJ2C72wrgfWkBjMd7Qc/Ub++E4MuXTigHqyvA==" saltValue="Nw3orkvlaWsmqmcF1+koEw==" spinCount="100000" sqref="M16:N45" name="Range1"/>
  </protectedRanges>
  <mergeCells count="19">
    <mergeCell ref="B45:E45"/>
    <mergeCell ref="B38:E38"/>
    <mergeCell ref="B39:E39"/>
    <mergeCell ref="B40:E40"/>
    <mergeCell ref="B41:E41"/>
    <mergeCell ref="B42:E42"/>
    <mergeCell ref="B43:E43"/>
    <mergeCell ref="B37:E37"/>
    <mergeCell ref="B16:B19"/>
    <mergeCell ref="B21:B24"/>
    <mergeCell ref="B26:B29"/>
    <mergeCell ref="C16:C19"/>
    <mergeCell ref="C21:C24"/>
    <mergeCell ref="C26:C29"/>
    <mergeCell ref="B32:E32"/>
    <mergeCell ref="B33:E33"/>
    <mergeCell ref="B34:E34"/>
    <mergeCell ref="B35:E35"/>
    <mergeCell ref="B36:E36"/>
  </mergeCells>
  <conditionalFormatting sqref="F15:AK15">
    <cfRule type="expression" priority="83">
      <formula>OR(WEEKDAY(J15:J46)=1,WEEKDAY(J15:J46)=7)</formula>
    </cfRule>
  </conditionalFormatting>
  <conditionalFormatting sqref="Q33:S35 Q38:S45 X33:Z35 AD33:AG35 X38:Z45 AD38:AG45">
    <cfRule type="expression" priority="84">
      <formula>OR(WEEKDAY(U33:U65)=1,WEEKDAY(U33:U65)=7)</formula>
    </cfRule>
  </conditionalFormatting>
  <conditionalFormatting sqref="I16:K16 P16:S16 X16:Z16 AD16:AG16 AK16 I21:K21 P21:S21 X21:Z21 AD21:AG21 AK21 I26:K26 P26:S26 X26:Z26 AD26:AG26 AK26">
    <cfRule type="expression" priority="85">
      <formula>OR(WEEKDAY(M16:M46)=1,WEEKDAY(M16:M46)=7)</formula>
    </cfRule>
  </conditionalFormatting>
  <conditionalFormatting sqref="P33:P35 I38:K45 I33:K35 P38:P45">
    <cfRule type="expression" priority="86">
      <formula>OR(WEEKDAY(M33:M57)=1,WEEKDAY(M33:M57)=7)</formula>
    </cfRule>
  </conditionalFormatting>
  <conditionalFormatting sqref="I31:K31 X31:Z31 P31:S31 AD31:AG31">
    <cfRule type="expression" priority="81">
      <formula>OR(WEEKDAY(M31:M63)=1,WEEKDAY(M31:M63)=7)</formula>
    </cfRule>
  </conditionalFormatting>
  <conditionalFormatting sqref="I36:K36 X36:Z36 P36:S36 AD36:AG36">
    <cfRule type="expression" priority="79">
      <formula>OR(WEEKDAY(M36:M68)=1,WEEKDAY(M36:M68)=7)</formula>
    </cfRule>
  </conditionalFormatting>
  <conditionalFormatting sqref="I17:K20 P17:S20 X17:Z20 AD17:AG20 F14:AK14 AK17:AK20 I22:K25 P22:S25 X22:Z25 AD22:AG25 AK22:AK25 I27:K30 P27:S30 X27:Z30 AD27:AG30 AK27:AK30">
    <cfRule type="expression" priority="87">
      <formula>OR(WEEKDAY(J14:J43)=1,WEEKDAY(J14:J43)=7)</formula>
    </cfRule>
  </conditionalFormatting>
  <conditionalFormatting sqref="AK33:AK35 AK38:AK43">
    <cfRule type="expression" priority="58">
      <formula>OR(WEEKDAY(AO33:AO57)=1,WEEKDAY(AO33:AO57)=7)</formula>
    </cfRule>
  </conditionalFormatting>
  <conditionalFormatting sqref="AK31">
    <cfRule type="expression" priority="57">
      <formula>OR(WEEKDAY(AO31:AO63)=1,WEEKDAY(AO31:AO63)=7)</formula>
    </cfRule>
  </conditionalFormatting>
  <conditionalFormatting sqref="AK36">
    <cfRule type="expression" priority="56">
      <formula>OR(WEEKDAY(AO36:AO68)=1,WEEKDAY(AO36:AO68)=7)</formula>
    </cfRule>
  </conditionalFormatting>
  <conditionalFormatting sqref="AC42:AC45 V42:V45">
    <cfRule type="expression" priority="55">
      <formula>OR(WEEKDAY(Z42:Z74)=1,WEEKDAY(Z42:Z74)=7)</formula>
    </cfRule>
  </conditionalFormatting>
  <conditionalFormatting sqref="AC16 AC21 AC26 V16 V21 V26 H16">
    <cfRule type="expression" priority="47">
      <formula>OR(WEEKDAY(L16:L46)=1,WEEKDAY(L16:L46)=7)</formula>
    </cfRule>
  </conditionalFormatting>
  <conditionalFormatting sqref="AC33:AC35 AC38:AC41 V33:V35 V38:V41">
    <cfRule type="expression" priority="48">
      <formula>OR(WEEKDAY(Z33:Z57)=1,WEEKDAY(Z33:Z57)=7)</formula>
    </cfRule>
  </conditionalFormatting>
  <conditionalFormatting sqref="AC31 V31">
    <cfRule type="expression" priority="46">
      <formula>OR(WEEKDAY(Z31:Z63)=1,WEEKDAY(Z31:Z63)=7)</formula>
    </cfRule>
  </conditionalFormatting>
  <conditionalFormatting sqref="AC36 V36">
    <cfRule type="expression" priority="45">
      <formula>OR(WEEKDAY(Z36:Z68)=1,WEEKDAY(Z36:Z68)=7)</formula>
    </cfRule>
  </conditionalFormatting>
  <conditionalFormatting sqref="AC17:AC20 AC22:AC25 AC27:AC30 V17:V20 V22:V25 V27:V30 H17">
    <cfRule type="expression" priority="49">
      <formula>OR(WEEKDAY(L17:L46)=1,WEEKDAY(L17:L46)=7)</formula>
    </cfRule>
  </conditionalFormatting>
  <conditionalFormatting sqref="H42:H45">
    <cfRule type="expression" priority="37">
      <formula>OR(WEEKDAY(L42:L74)=1,WEEKDAY(L42:L74)=7)</formula>
    </cfRule>
  </conditionalFormatting>
  <conditionalFormatting sqref="H21 H26">
    <cfRule type="expression" priority="34">
      <formula>OR(WEEKDAY(L21:L51)=1,WEEKDAY(L21:L51)=7)</formula>
    </cfRule>
  </conditionalFormatting>
  <conditionalFormatting sqref="H33:H35 H38:H41">
    <cfRule type="expression" priority="35">
      <formula>OR(WEEKDAY(L33:L57)=1,WEEKDAY(L33:L57)=7)</formula>
    </cfRule>
  </conditionalFormatting>
  <conditionalFormatting sqref="H31">
    <cfRule type="expression" priority="33">
      <formula>OR(WEEKDAY(L31:L63)=1,WEEKDAY(L31:L63)=7)</formula>
    </cfRule>
  </conditionalFormatting>
  <conditionalFormatting sqref="H36">
    <cfRule type="expression" priority="32">
      <formula>OR(WEEKDAY(L36:L68)=1,WEEKDAY(L36:L68)=7)</formula>
    </cfRule>
  </conditionalFormatting>
  <conditionalFormatting sqref="H18:H20 H22:H25 H27:H30">
    <cfRule type="expression" priority="36">
      <formula>OR(WEEKDAY(L18:L47)=1,WEEKDAY(L18:L47)=7)</formula>
    </cfRule>
  </conditionalFormatting>
  <conditionalFormatting sqref="AI16 AI21 AH16:AH30 AI26 AB16 AB21 AA16:AA30 AB26 U16 U21 T16:T30 U26 N16 N21 M16:M30 N26 G16 G21 F16:F30 G26">
    <cfRule type="expression" priority="29">
      <formula>OR(WEEKDAY(J16:J46)=1,WEEKDAY(J16:J46)=7)</formula>
    </cfRule>
  </conditionalFormatting>
  <conditionalFormatting sqref="AH44:AI45 AA44:AB45 T44:U45 M44:N45 F44:G45">
    <cfRule type="expression" priority="30">
      <formula>OR(WEEKDAY(J44:J68)=1,WEEKDAY(J44:J68)=7)</formula>
    </cfRule>
  </conditionalFormatting>
  <conditionalFormatting sqref="AI17:AI20 AI22:AI25 AI27:AI30 AB17:AB20 AB22:AB25 AB27:AB30 U17:U20 U22:U25 U27:U30 N17:N20 N22:N25 N27:N30 G17:G20 G22:G25 G27:G30">
    <cfRule type="expression" priority="31">
      <formula>OR(WEEKDAY(K17:K46)=1,WEEKDAY(K17:K46)=7)</formula>
    </cfRule>
  </conditionalFormatting>
  <conditionalFormatting sqref="AH33:AI35 AH38:AI43 AA33:AB35 AA38:AB43 T33:U35 T38:U43 M33:N35 M38:N43 F33:G35 F38:G43">
    <cfRule type="expression" priority="28">
      <formula>OR(WEEKDAY(J33:J57)=1,WEEKDAY(J33:J57)=7)</formula>
    </cfRule>
  </conditionalFormatting>
  <conditionalFormatting sqref="AI31 AB31 U31 N31 G31">
    <cfRule type="expression" priority="26">
      <formula>OR(WEEKDAY(K31:K63)=1,WEEKDAY(K31:K63)=7)</formula>
    </cfRule>
  </conditionalFormatting>
  <conditionalFormatting sqref="AH31 AA31 T31 M31 F31">
    <cfRule type="expression" priority="27">
      <formula>OR(WEEKDAY(J31:J64)=1,WEEKDAY(J31:J64)=7)</formula>
    </cfRule>
  </conditionalFormatting>
  <conditionalFormatting sqref="AI36 AB36 U36 N36 G36">
    <cfRule type="expression" priority="24">
      <formula>OR(WEEKDAY(K36:K68)=1,WEEKDAY(K36:K68)=7)</formula>
    </cfRule>
  </conditionalFormatting>
  <conditionalFormatting sqref="AH36 AA36 T36 M36 F36">
    <cfRule type="expression" priority="25">
      <formula>OR(WEEKDAY(J36:J69)=1,WEEKDAY(J36:J69)=7)</formula>
    </cfRule>
  </conditionalFormatting>
  <conditionalFormatting sqref="N11">
    <cfRule type="expression" priority="23">
      <formula>OR(WEEKDAY(W11:W41)=1,WEEKDAY(W11:W41)=7)</formula>
    </cfRule>
  </conditionalFormatting>
  <conditionalFormatting sqref="N12">
    <cfRule type="expression" priority="22">
      <formula>OR(WEEKDAY(R12:R42)=1,WEEKDAY(R12:R42)=7)</formula>
    </cfRule>
  </conditionalFormatting>
  <conditionalFormatting sqref="O33:O35 O38:O45">
    <cfRule type="expression" priority="19">
      <formula>OR(WEEKDAY(S33:S65)=1,WEEKDAY(S33:S65)=7)</formula>
    </cfRule>
  </conditionalFormatting>
  <conditionalFormatting sqref="O16 O21 O26">
    <cfRule type="expression" priority="20">
      <formula>OR(WEEKDAY(S16:S46)=1,WEEKDAY(S16:S46)=7)</formula>
    </cfRule>
  </conditionalFormatting>
  <conditionalFormatting sqref="O31">
    <cfRule type="expression" priority="18">
      <formula>OR(WEEKDAY(S31:S63)=1,WEEKDAY(S31:S63)=7)</formula>
    </cfRule>
  </conditionalFormatting>
  <conditionalFormatting sqref="O36">
    <cfRule type="expression" priority="17">
      <formula>OR(WEEKDAY(S36:S68)=1,WEEKDAY(S36:S68)=7)</formula>
    </cfRule>
  </conditionalFormatting>
  <conditionalFormatting sqref="O17:O20 O22:O25 O27:O30">
    <cfRule type="expression" priority="21">
      <formula>OR(WEEKDAY(S17:S46)=1,WEEKDAY(S17:S46)=7)</formula>
    </cfRule>
  </conditionalFormatting>
  <conditionalFormatting sqref="L33:L35 L38:L45">
    <cfRule type="expression" priority="14">
      <formula>OR(WEEKDAY(P33:P65)=1,WEEKDAY(P33:P65)=7)</formula>
    </cfRule>
  </conditionalFormatting>
  <conditionalFormatting sqref="L16 L21 L26">
    <cfRule type="expression" priority="15">
      <formula>OR(WEEKDAY(P16:P46)=1,WEEKDAY(P16:P46)=7)</formula>
    </cfRule>
  </conditionalFormatting>
  <conditionalFormatting sqref="L31">
    <cfRule type="expression" priority="13">
      <formula>OR(WEEKDAY(P31:P63)=1,WEEKDAY(P31:P63)=7)</formula>
    </cfRule>
  </conditionalFormatting>
  <conditionalFormatting sqref="L36">
    <cfRule type="expression" priority="12">
      <formula>OR(WEEKDAY(P36:P68)=1,WEEKDAY(P36:P68)=7)</formula>
    </cfRule>
  </conditionalFormatting>
  <conditionalFormatting sqref="L17:L20 L22:L25 L27:L30">
    <cfRule type="expression" priority="16">
      <formula>OR(WEEKDAY(P17:P46)=1,WEEKDAY(P17:P46)=7)</formula>
    </cfRule>
  </conditionalFormatting>
  <conditionalFormatting sqref="W33:W35 W38:W45">
    <cfRule type="expression" priority="9">
      <formula>OR(WEEKDAY(AA33:AA65)=1,WEEKDAY(AA33:AA65)=7)</formula>
    </cfRule>
  </conditionalFormatting>
  <conditionalFormatting sqref="W16 W21 W26">
    <cfRule type="expression" priority="10">
      <formula>OR(WEEKDAY(AA16:AA46)=1,WEEKDAY(AA16:AA46)=7)</formula>
    </cfRule>
  </conditionalFormatting>
  <conditionalFormatting sqref="W31">
    <cfRule type="expression" priority="8">
      <formula>OR(WEEKDAY(AA31:AA63)=1,WEEKDAY(AA31:AA63)=7)</formula>
    </cfRule>
  </conditionalFormatting>
  <conditionalFormatting sqref="W36">
    <cfRule type="expression" priority="7">
      <formula>OR(WEEKDAY(AA36:AA68)=1,WEEKDAY(AA36:AA68)=7)</formula>
    </cfRule>
  </conditionalFormatting>
  <conditionalFormatting sqref="W17:W20 W22:W25 W27:W30">
    <cfRule type="expression" priority="11">
      <formula>OR(WEEKDAY(AA17:AA46)=1,WEEKDAY(AA17:AA46)=7)</formula>
    </cfRule>
  </conditionalFormatting>
  <conditionalFormatting sqref="AJ16 AJ21 AJ26">
    <cfRule type="expression" priority="4">
      <formula>OR(WEEKDAY(AN16:AN46)=1,WEEKDAY(AN16:AN46)=7)</formula>
    </cfRule>
  </conditionalFormatting>
  <conditionalFormatting sqref="AJ44:AJ45">
    <cfRule type="expression" priority="5">
      <formula>OR(WEEKDAY(AN44:AN68)=1,WEEKDAY(AN44:AN68)=7)</formula>
    </cfRule>
  </conditionalFormatting>
  <conditionalFormatting sqref="AJ17:AJ20 AJ22:AJ25 AJ27:AJ30">
    <cfRule type="expression" priority="6">
      <formula>OR(WEEKDAY(AN17:AN46)=1,WEEKDAY(AN17:AN46)=7)</formula>
    </cfRule>
  </conditionalFormatting>
  <conditionalFormatting sqref="AJ33:AJ35 AJ38:AJ43">
    <cfRule type="expression" priority="3">
      <formula>OR(WEEKDAY(AN33:AN57)=1,WEEKDAY(AN33:AN57)=7)</formula>
    </cfRule>
  </conditionalFormatting>
  <conditionalFormatting sqref="AJ31">
    <cfRule type="expression" priority="2">
      <formula>OR(WEEKDAY(AN31:AN63)=1,WEEKDAY(AN31:AN63)=7)</formula>
    </cfRule>
  </conditionalFormatting>
  <conditionalFormatting sqref="AJ36">
    <cfRule type="expression" priority="1">
      <formula>OR(WEEKDAY(AN36:AN68)=1,WEEKDAY(AN36:AN68)=7)</formula>
    </cfRule>
  </conditionalFormatting>
  <pageMargins left="0.70866141732283472" right="0.70866141732283472" top="0.74803149606299213" bottom="0.74803149606299213" header="0.31496062992125984" footer="0.31496062992125984"/>
  <pageSetup paperSize="9" scale="3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59999389629810485"/>
    <pageSetUpPr fitToPage="1"/>
  </sheetPr>
  <dimension ref="A2:AM54"/>
  <sheetViews>
    <sheetView topLeftCell="A4" workbookViewId="0">
      <pane xSplit="4" ySplit="12" topLeftCell="E16" activePane="bottomRight" state="frozen"/>
      <selection pane="topRight" activeCell="H17" sqref="H17"/>
      <selection pane="bottomLeft" activeCell="H17" sqref="H17"/>
      <selection pane="bottomRight" activeCell="E16" sqref="E16"/>
    </sheetView>
  </sheetViews>
  <sheetFormatPr defaultRowHeight="14.5" x14ac:dyDescent="0.35"/>
  <cols>
    <col min="2" max="2" width="34.54296875" customWidth="1"/>
    <col min="3" max="3" width="11.7265625" customWidth="1"/>
    <col min="4" max="4" width="13.81640625" customWidth="1"/>
    <col min="5" max="5" width="31.453125" bestFit="1" customWidth="1"/>
    <col min="6" max="6" width="6.453125" customWidth="1"/>
    <col min="7" max="36" width="6.81640625" customWidth="1"/>
    <col min="37" max="37" width="11.26953125" customWidth="1"/>
  </cols>
  <sheetData>
    <row r="2" spans="1:37" ht="15" thickBot="1" x14ac:dyDescent="0.4"/>
    <row r="3" spans="1:37" ht="24" thickBot="1" x14ac:dyDescent="0.6">
      <c r="B3" s="6" t="s">
        <v>30</v>
      </c>
      <c r="C3" s="7"/>
      <c r="D3" s="7"/>
      <c r="E3" s="7"/>
      <c r="F3" s="8"/>
      <c r="G3" s="8"/>
      <c r="H3" s="8"/>
      <c r="I3" s="8"/>
      <c r="J3" s="8"/>
      <c r="K3" s="9"/>
    </row>
    <row r="4" spans="1:37" x14ac:dyDescent="0.35">
      <c r="B4" s="45"/>
      <c r="C4" s="46"/>
      <c r="D4" s="46"/>
      <c r="E4" s="46"/>
      <c r="F4" s="46"/>
      <c r="G4" s="46"/>
      <c r="H4" s="46"/>
      <c r="I4" s="46"/>
      <c r="J4" s="46"/>
      <c r="K4" s="47"/>
    </row>
    <row r="5" spans="1:37" x14ac:dyDescent="0.35">
      <c r="B5" s="11" t="s">
        <v>31</v>
      </c>
      <c r="C5" s="12"/>
      <c r="D5" s="12" t="s">
        <v>32</v>
      </c>
      <c r="E5" s="12"/>
      <c r="F5" s="10"/>
      <c r="G5" s="12"/>
      <c r="H5" s="12"/>
      <c r="I5" s="12"/>
      <c r="J5" s="12"/>
      <c r="K5" s="13"/>
      <c r="M5" s="2"/>
    </row>
    <row r="6" spans="1:37" x14ac:dyDescent="0.35">
      <c r="A6" s="1"/>
      <c r="B6" s="11"/>
      <c r="C6" s="12"/>
      <c r="D6" s="12"/>
      <c r="E6" s="12"/>
      <c r="F6" s="12"/>
      <c r="G6" s="12"/>
      <c r="H6" s="12"/>
      <c r="I6" s="12"/>
      <c r="J6" s="12"/>
      <c r="K6" s="13"/>
      <c r="L6" s="2"/>
      <c r="M6" s="2"/>
    </row>
    <row r="7" spans="1:37" x14ac:dyDescent="0.35">
      <c r="B7" s="11" t="s">
        <v>33</v>
      </c>
      <c r="C7" s="12"/>
      <c r="D7" s="12" t="str">
        <f>'JAN 2023'!D7</f>
        <v>J Doe</v>
      </c>
      <c r="E7" s="12"/>
      <c r="F7" s="10"/>
      <c r="G7" s="12"/>
      <c r="H7" s="12"/>
      <c r="I7" s="12"/>
      <c r="J7" s="12"/>
      <c r="K7" s="13"/>
      <c r="L7" s="2"/>
      <c r="M7" s="2"/>
    </row>
    <row r="8" spans="1:37" x14ac:dyDescent="0.35">
      <c r="B8" s="11"/>
      <c r="C8" s="12"/>
      <c r="D8" s="12"/>
      <c r="E8" s="12"/>
      <c r="F8" s="12"/>
      <c r="G8" s="12"/>
      <c r="H8" s="12"/>
      <c r="I8" s="12"/>
      <c r="J8" s="12"/>
      <c r="K8" s="13"/>
      <c r="L8" s="2"/>
      <c r="M8" s="2"/>
    </row>
    <row r="9" spans="1:37" x14ac:dyDescent="0.35">
      <c r="B9" s="11" t="s">
        <v>35</v>
      </c>
      <c r="C9" s="12"/>
      <c r="D9" s="12" t="str">
        <f>'JAN 2023'!D9</f>
        <v>A Bloggs</v>
      </c>
      <c r="E9" s="12"/>
      <c r="F9" s="12"/>
      <c r="G9" s="12"/>
      <c r="H9" s="12"/>
      <c r="I9" s="12"/>
      <c r="J9" s="12"/>
      <c r="K9" s="13"/>
      <c r="L9" s="2"/>
      <c r="M9" s="2"/>
    </row>
    <row r="10" spans="1:37" ht="15" thickBot="1" x14ac:dyDescent="0.4">
      <c r="B10" s="11"/>
      <c r="C10" s="12"/>
      <c r="D10" s="12"/>
      <c r="E10" s="12"/>
      <c r="F10" s="12"/>
      <c r="G10" s="12"/>
      <c r="H10" s="12"/>
      <c r="I10" s="12"/>
      <c r="J10" s="12"/>
      <c r="K10" s="13"/>
      <c r="L10" s="2"/>
      <c r="M10" s="2"/>
    </row>
    <row r="11" spans="1:37" ht="15" thickBot="1" x14ac:dyDescent="0.4">
      <c r="B11" s="11" t="s">
        <v>37</v>
      </c>
      <c r="C11" s="12"/>
      <c r="D11" s="12">
        <v>5</v>
      </c>
      <c r="E11" s="12"/>
      <c r="F11" s="12"/>
      <c r="G11" s="12"/>
      <c r="H11" s="12"/>
      <c r="I11" s="12"/>
      <c r="J11" s="12"/>
      <c r="K11" s="13"/>
      <c r="L11" s="2"/>
      <c r="M11" s="2"/>
      <c r="N11" s="84"/>
      <c r="O11" t="s">
        <v>38</v>
      </c>
    </row>
    <row r="12" spans="1:37" ht="15" thickBot="1" x14ac:dyDescent="0.4">
      <c r="B12" s="14" t="s">
        <v>39</v>
      </c>
      <c r="C12" s="15"/>
      <c r="D12" s="15">
        <f>Summary!F1</f>
        <v>2023</v>
      </c>
      <c r="E12" s="15"/>
      <c r="F12" s="15"/>
      <c r="G12" s="15"/>
      <c r="H12" s="15"/>
      <c r="I12" s="15"/>
      <c r="J12" s="15"/>
      <c r="K12" s="16"/>
      <c r="L12" s="2"/>
      <c r="M12" s="2"/>
      <c r="N12" s="142"/>
      <c r="O12" t="s">
        <v>40</v>
      </c>
    </row>
    <row r="13" spans="1:37" ht="15" thickBot="1" x14ac:dyDescent="0.4">
      <c r="F13" s="2"/>
      <c r="J13" s="2"/>
      <c r="K13" s="2"/>
      <c r="L13" s="2"/>
      <c r="M13" s="2"/>
    </row>
    <row r="14" spans="1:37" ht="44" thickBot="1" x14ac:dyDescent="0.4">
      <c r="B14" s="5" t="s">
        <v>22</v>
      </c>
      <c r="C14" s="170" t="s">
        <v>41</v>
      </c>
      <c r="D14" s="3" t="s">
        <v>42</v>
      </c>
      <c r="E14" s="5" t="s">
        <v>43</v>
      </c>
      <c r="F14" s="77">
        <v>1</v>
      </c>
      <c r="G14" s="42">
        <v>2</v>
      </c>
      <c r="H14" s="42">
        <v>3</v>
      </c>
      <c r="I14" s="42">
        <v>4</v>
      </c>
      <c r="J14" s="42">
        <v>5</v>
      </c>
      <c r="K14" s="42">
        <v>6</v>
      </c>
      <c r="L14" s="42">
        <v>7</v>
      </c>
      <c r="M14" s="77">
        <v>8</v>
      </c>
      <c r="N14" s="42">
        <v>9</v>
      </c>
      <c r="O14" s="42">
        <v>10</v>
      </c>
      <c r="P14" s="42">
        <v>11</v>
      </c>
      <c r="Q14" s="42">
        <v>12</v>
      </c>
      <c r="R14" s="42">
        <v>13</v>
      </c>
      <c r="S14" s="42">
        <v>14</v>
      </c>
      <c r="T14" s="77">
        <v>15</v>
      </c>
      <c r="U14" s="42">
        <v>16</v>
      </c>
      <c r="V14" s="42">
        <v>17</v>
      </c>
      <c r="W14" s="42">
        <v>18</v>
      </c>
      <c r="X14" s="42">
        <v>19</v>
      </c>
      <c r="Y14" s="42">
        <v>20</v>
      </c>
      <c r="Z14" s="42">
        <v>21</v>
      </c>
      <c r="AA14" s="77">
        <v>22</v>
      </c>
      <c r="AB14" s="42">
        <v>23</v>
      </c>
      <c r="AC14" s="42">
        <v>24</v>
      </c>
      <c r="AD14" s="42">
        <v>25</v>
      </c>
      <c r="AE14" s="42">
        <v>26</v>
      </c>
      <c r="AF14" s="42">
        <v>27</v>
      </c>
      <c r="AG14" s="42">
        <v>28</v>
      </c>
      <c r="AH14" s="77">
        <v>29</v>
      </c>
      <c r="AI14" s="42">
        <v>30</v>
      </c>
      <c r="AJ14" s="42">
        <v>31</v>
      </c>
      <c r="AK14" s="42" t="s">
        <v>44</v>
      </c>
    </row>
    <row r="15" spans="1:37" ht="15" thickBot="1" x14ac:dyDescent="0.4">
      <c r="B15" s="75"/>
      <c r="C15" s="74"/>
      <c r="D15" s="74"/>
      <c r="E15" s="74"/>
      <c r="F15" s="107">
        <f t="shared" ref="F15:AJ15" si="0">WEEKDAY(DATE($D$12,$D$11,F14))</f>
        <v>2</v>
      </c>
      <c r="G15" s="108">
        <f t="shared" si="0"/>
        <v>3</v>
      </c>
      <c r="H15" s="108">
        <f t="shared" si="0"/>
        <v>4</v>
      </c>
      <c r="I15" s="108">
        <f t="shared" si="0"/>
        <v>5</v>
      </c>
      <c r="J15" s="108">
        <f t="shared" si="0"/>
        <v>6</v>
      </c>
      <c r="K15" s="108">
        <f t="shared" si="0"/>
        <v>7</v>
      </c>
      <c r="L15" s="108">
        <f t="shared" si="0"/>
        <v>1</v>
      </c>
      <c r="M15" s="108">
        <f t="shared" si="0"/>
        <v>2</v>
      </c>
      <c r="N15" s="108">
        <f t="shared" si="0"/>
        <v>3</v>
      </c>
      <c r="O15" s="108">
        <f t="shared" si="0"/>
        <v>4</v>
      </c>
      <c r="P15" s="108">
        <f t="shared" si="0"/>
        <v>5</v>
      </c>
      <c r="Q15" s="108">
        <f t="shared" si="0"/>
        <v>6</v>
      </c>
      <c r="R15" s="108">
        <f t="shared" si="0"/>
        <v>7</v>
      </c>
      <c r="S15" s="108">
        <f t="shared" si="0"/>
        <v>1</v>
      </c>
      <c r="T15" s="108">
        <f t="shared" si="0"/>
        <v>2</v>
      </c>
      <c r="U15" s="108">
        <f t="shared" si="0"/>
        <v>3</v>
      </c>
      <c r="V15" s="108">
        <f t="shared" si="0"/>
        <v>4</v>
      </c>
      <c r="W15" s="108">
        <f t="shared" si="0"/>
        <v>5</v>
      </c>
      <c r="X15" s="108">
        <f t="shared" si="0"/>
        <v>6</v>
      </c>
      <c r="Y15" s="108">
        <f t="shared" si="0"/>
        <v>7</v>
      </c>
      <c r="Z15" s="108">
        <f t="shared" si="0"/>
        <v>1</v>
      </c>
      <c r="AA15" s="108">
        <f t="shared" si="0"/>
        <v>2</v>
      </c>
      <c r="AB15" s="108">
        <f t="shared" si="0"/>
        <v>3</v>
      </c>
      <c r="AC15" s="108">
        <f t="shared" si="0"/>
        <v>4</v>
      </c>
      <c r="AD15" s="108">
        <f t="shared" si="0"/>
        <v>5</v>
      </c>
      <c r="AE15" s="108">
        <f t="shared" si="0"/>
        <v>6</v>
      </c>
      <c r="AF15" s="108">
        <f t="shared" si="0"/>
        <v>7</v>
      </c>
      <c r="AG15" s="108">
        <f t="shared" si="0"/>
        <v>1</v>
      </c>
      <c r="AH15" s="108">
        <f t="shared" si="0"/>
        <v>2</v>
      </c>
      <c r="AI15" s="108">
        <f t="shared" si="0"/>
        <v>3</v>
      </c>
      <c r="AJ15" s="109">
        <f t="shared" si="0"/>
        <v>4</v>
      </c>
      <c r="AK15" s="106"/>
    </row>
    <row r="16" spans="1:37" x14ac:dyDescent="0.35">
      <c r="B16" s="185" t="s">
        <v>45</v>
      </c>
      <c r="C16" s="188"/>
      <c r="D16" s="30"/>
      <c r="E16" s="32"/>
      <c r="F16" s="114"/>
      <c r="G16" s="30"/>
      <c r="H16" s="30"/>
      <c r="I16" s="30"/>
      <c r="J16" s="30"/>
      <c r="K16" s="79"/>
      <c r="L16" s="79"/>
      <c r="M16" s="30"/>
      <c r="N16" s="30"/>
      <c r="O16" s="30"/>
      <c r="P16" s="30"/>
      <c r="Q16" s="30"/>
      <c r="R16" s="79"/>
      <c r="S16" s="79"/>
      <c r="T16" s="30"/>
      <c r="U16" s="30"/>
      <c r="V16" s="30"/>
      <c r="W16" s="30"/>
      <c r="X16" s="30"/>
      <c r="Y16" s="79"/>
      <c r="Z16" s="79"/>
      <c r="AA16" s="30"/>
      <c r="AB16" s="30"/>
      <c r="AC16" s="30"/>
      <c r="AD16" s="30"/>
      <c r="AE16" s="30"/>
      <c r="AF16" s="79"/>
      <c r="AG16" s="79"/>
      <c r="AH16" s="30"/>
      <c r="AI16" s="30"/>
      <c r="AJ16" s="80"/>
      <c r="AK16" s="38">
        <f>SUM(F16:AJ16)</f>
        <v>0</v>
      </c>
    </row>
    <row r="17" spans="2:39" x14ac:dyDescent="0.35">
      <c r="B17" s="186"/>
      <c r="C17" s="189"/>
      <c r="D17" s="28"/>
      <c r="E17" s="100"/>
      <c r="F17" s="115"/>
      <c r="G17" s="28"/>
      <c r="H17" s="28"/>
      <c r="I17" s="28"/>
      <c r="J17" s="28"/>
      <c r="K17" s="73"/>
      <c r="L17" s="73"/>
      <c r="M17" s="28"/>
      <c r="N17" s="28"/>
      <c r="O17" s="28"/>
      <c r="P17" s="28"/>
      <c r="Q17" s="28"/>
      <c r="R17" s="73"/>
      <c r="S17" s="73"/>
      <c r="T17" s="28"/>
      <c r="U17" s="28"/>
      <c r="V17" s="28"/>
      <c r="W17" s="28"/>
      <c r="X17" s="28"/>
      <c r="Y17" s="73"/>
      <c r="Z17" s="73"/>
      <c r="AA17" s="28"/>
      <c r="AB17" s="28"/>
      <c r="AC17" s="28"/>
      <c r="AD17" s="28"/>
      <c r="AE17" s="28"/>
      <c r="AF17" s="73"/>
      <c r="AG17" s="73"/>
      <c r="AH17" s="28"/>
      <c r="AI17" s="28"/>
      <c r="AJ17" s="81"/>
      <c r="AK17" s="39">
        <f t="shared" ref="AK17:AK19" si="1">SUM(F17:AJ17)</f>
        <v>0</v>
      </c>
    </row>
    <row r="18" spans="2:39" x14ac:dyDescent="0.35">
      <c r="B18" s="186"/>
      <c r="C18" s="189"/>
      <c r="D18" s="28"/>
      <c r="E18" s="100"/>
      <c r="F18" s="115"/>
      <c r="G18" s="28"/>
      <c r="H18" s="28"/>
      <c r="I18" s="28"/>
      <c r="J18" s="28"/>
      <c r="K18" s="73"/>
      <c r="L18" s="73"/>
      <c r="M18" s="28"/>
      <c r="N18" s="28"/>
      <c r="O18" s="28"/>
      <c r="P18" s="28"/>
      <c r="Q18" s="28"/>
      <c r="R18" s="73"/>
      <c r="S18" s="73"/>
      <c r="T18" s="28"/>
      <c r="U18" s="28"/>
      <c r="V18" s="28"/>
      <c r="W18" s="28"/>
      <c r="X18" s="28"/>
      <c r="Y18" s="73"/>
      <c r="Z18" s="73"/>
      <c r="AA18" s="28"/>
      <c r="AB18" s="28"/>
      <c r="AC18" s="28"/>
      <c r="AD18" s="28"/>
      <c r="AE18" s="28"/>
      <c r="AF18" s="73"/>
      <c r="AG18" s="73"/>
      <c r="AH18" s="28"/>
      <c r="AI18" s="28"/>
      <c r="AJ18" s="81"/>
      <c r="AK18" s="39">
        <f t="shared" si="1"/>
        <v>0</v>
      </c>
    </row>
    <row r="19" spans="2:39" ht="15" thickBot="1" x14ac:dyDescent="0.4">
      <c r="B19" s="187"/>
      <c r="C19" s="190"/>
      <c r="D19" s="31"/>
      <c r="E19" s="33"/>
      <c r="F19" s="116"/>
      <c r="G19" s="31"/>
      <c r="H19" s="31"/>
      <c r="I19" s="31"/>
      <c r="J19" s="31"/>
      <c r="K19" s="82"/>
      <c r="L19" s="82"/>
      <c r="M19" s="31"/>
      <c r="N19" s="31"/>
      <c r="O19" s="31"/>
      <c r="P19" s="31"/>
      <c r="Q19" s="31"/>
      <c r="R19" s="82"/>
      <c r="S19" s="82"/>
      <c r="T19" s="31"/>
      <c r="U19" s="31"/>
      <c r="V19" s="31"/>
      <c r="W19" s="31"/>
      <c r="X19" s="31"/>
      <c r="Y19" s="82"/>
      <c r="Z19" s="82"/>
      <c r="AA19" s="31"/>
      <c r="AB19" s="31"/>
      <c r="AC19" s="31"/>
      <c r="AD19" s="31"/>
      <c r="AE19" s="31"/>
      <c r="AF19" s="82"/>
      <c r="AG19" s="82"/>
      <c r="AH19" s="31"/>
      <c r="AI19" s="31"/>
      <c r="AJ19" s="83"/>
      <c r="AK19" s="40">
        <f t="shared" si="1"/>
        <v>0</v>
      </c>
    </row>
    <row r="20" spans="2:39" ht="15" thickBot="1" x14ac:dyDescent="0.4">
      <c r="B20" s="85" t="s">
        <v>25</v>
      </c>
      <c r="C20" s="168"/>
      <c r="D20" s="86"/>
      <c r="E20" s="105"/>
      <c r="F20" s="117">
        <f>SUM(F16:F19)</f>
        <v>0</v>
      </c>
      <c r="G20" s="86">
        <f t="shared" ref="G20:AK20" si="2">SUM(G16:G19)</f>
        <v>0</v>
      </c>
      <c r="H20" s="86">
        <f t="shared" si="2"/>
        <v>0</v>
      </c>
      <c r="I20" s="86">
        <f t="shared" si="2"/>
        <v>0</v>
      </c>
      <c r="J20" s="86">
        <f t="shared" si="2"/>
        <v>0</v>
      </c>
      <c r="K20" s="86">
        <f t="shared" si="2"/>
        <v>0</v>
      </c>
      <c r="L20" s="86">
        <f t="shared" si="2"/>
        <v>0</v>
      </c>
      <c r="M20" s="86">
        <f t="shared" si="2"/>
        <v>0</v>
      </c>
      <c r="N20" s="86">
        <f t="shared" si="2"/>
        <v>0</v>
      </c>
      <c r="O20" s="86">
        <f t="shared" si="2"/>
        <v>0</v>
      </c>
      <c r="P20" s="86">
        <f t="shared" si="2"/>
        <v>0</v>
      </c>
      <c r="Q20" s="86">
        <f t="shared" si="2"/>
        <v>0</v>
      </c>
      <c r="R20" s="86">
        <f t="shared" si="2"/>
        <v>0</v>
      </c>
      <c r="S20" s="86">
        <f t="shared" si="2"/>
        <v>0</v>
      </c>
      <c r="T20" s="86">
        <f t="shared" si="2"/>
        <v>0</v>
      </c>
      <c r="U20" s="86">
        <f t="shared" si="2"/>
        <v>0</v>
      </c>
      <c r="V20" s="86">
        <f t="shared" si="2"/>
        <v>0</v>
      </c>
      <c r="W20" s="86">
        <f t="shared" si="2"/>
        <v>0</v>
      </c>
      <c r="X20" s="86">
        <f t="shared" si="2"/>
        <v>0</v>
      </c>
      <c r="Y20" s="86">
        <f t="shared" si="2"/>
        <v>0</v>
      </c>
      <c r="Z20" s="86">
        <f t="shared" si="2"/>
        <v>0</v>
      </c>
      <c r="AA20" s="86">
        <f t="shared" si="2"/>
        <v>0</v>
      </c>
      <c r="AB20" s="86">
        <f t="shared" si="2"/>
        <v>0</v>
      </c>
      <c r="AC20" s="86">
        <f t="shared" si="2"/>
        <v>0</v>
      </c>
      <c r="AD20" s="86">
        <f t="shared" si="2"/>
        <v>0</v>
      </c>
      <c r="AE20" s="86">
        <f t="shared" si="2"/>
        <v>0</v>
      </c>
      <c r="AF20" s="86">
        <f t="shared" si="2"/>
        <v>0</v>
      </c>
      <c r="AG20" s="86">
        <f t="shared" si="2"/>
        <v>0</v>
      </c>
      <c r="AH20" s="86">
        <f t="shared" si="2"/>
        <v>0</v>
      </c>
      <c r="AI20" s="86">
        <f t="shared" si="2"/>
        <v>0</v>
      </c>
      <c r="AJ20" s="87">
        <f t="shared" si="2"/>
        <v>0</v>
      </c>
      <c r="AK20" s="84">
        <f t="shared" si="2"/>
        <v>0</v>
      </c>
      <c r="AL20" s="78" t="e">
        <f>AK20/AK$45</f>
        <v>#DIV/0!</v>
      </c>
      <c r="AM20" t="s">
        <v>46</v>
      </c>
    </row>
    <row r="21" spans="2:39" x14ac:dyDescent="0.35">
      <c r="B21" s="185" t="s">
        <v>47</v>
      </c>
      <c r="C21" s="188"/>
      <c r="D21" s="30"/>
      <c r="E21" s="32"/>
      <c r="F21" s="114"/>
      <c r="G21" s="30"/>
      <c r="H21" s="30"/>
      <c r="I21" s="30"/>
      <c r="J21" s="30"/>
      <c r="K21" s="79"/>
      <c r="L21" s="79"/>
      <c r="M21" s="30"/>
      <c r="N21" s="30"/>
      <c r="O21" s="30"/>
      <c r="P21" s="30"/>
      <c r="Q21" s="30"/>
      <c r="R21" s="79"/>
      <c r="S21" s="79"/>
      <c r="T21" s="30"/>
      <c r="U21" s="30"/>
      <c r="V21" s="30"/>
      <c r="W21" s="30"/>
      <c r="X21" s="30"/>
      <c r="Y21" s="79"/>
      <c r="Z21" s="79"/>
      <c r="AA21" s="30"/>
      <c r="AB21" s="30"/>
      <c r="AC21" s="30"/>
      <c r="AD21" s="30"/>
      <c r="AE21" s="30"/>
      <c r="AF21" s="79"/>
      <c r="AG21" s="79"/>
      <c r="AH21" s="30"/>
      <c r="AI21" s="30"/>
      <c r="AJ21" s="80"/>
      <c r="AK21" s="38">
        <f>SUM(F21:AJ21)</f>
        <v>0</v>
      </c>
    </row>
    <row r="22" spans="2:39" x14ac:dyDescent="0.35">
      <c r="B22" s="186"/>
      <c r="C22" s="189"/>
      <c r="D22" s="28"/>
      <c r="E22" s="100"/>
      <c r="F22" s="115"/>
      <c r="G22" s="28"/>
      <c r="H22" s="28"/>
      <c r="I22" s="28"/>
      <c r="J22" s="28"/>
      <c r="K22" s="73"/>
      <c r="L22" s="73"/>
      <c r="M22" s="28"/>
      <c r="N22" s="28"/>
      <c r="O22" s="28"/>
      <c r="P22" s="28"/>
      <c r="Q22" s="28"/>
      <c r="R22" s="73"/>
      <c r="S22" s="73"/>
      <c r="T22" s="28"/>
      <c r="U22" s="28"/>
      <c r="V22" s="28"/>
      <c r="W22" s="28"/>
      <c r="X22" s="28"/>
      <c r="Y22" s="73"/>
      <c r="Z22" s="73"/>
      <c r="AA22" s="28"/>
      <c r="AB22" s="28"/>
      <c r="AC22" s="28"/>
      <c r="AD22" s="28"/>
      <c r="AE22" s="28"/>
      <c r="AF22" s="73"/>
      <c r="AG22" s="73"/>
      <c r="AH22" s="28"/>
      <c r="AI22" s="28"/>
      <c r="AJ22" s="81"/>
      <c r="AK22" s="39">
        <f t="shared" ref="AK22:AK24" si="3">SUM(F22:AJ22)</f>
        <v>0</v>
      </c>
    </row>
    <row r="23" spans="2:39" x14ac:dyDescent="0.35">
      <c r="B23" s="186"/>
      <c r="C23" s="189"/>
      <c r="D23" s="28"/>
      <c r="E23" s="100"/>
      <c r="F23" s="115"/>
      <c r="G23" s="28"/>
      <c r="H23" s="28"/>
      <c r="I23" s="28"/>
      <c r="J23" s="28"/>
      <c r="K23" s="73"/>
      <c r="L23" s="73"/>
      <c r="M23" s="28"/>
      <c r="N23" s="28"/>
      <c r="O23" s="28"/>
      <c r="P23" s="28"/>
      <c r="Q23" s="28"/>
      <c r="R23" s="73"/>
      <c r="S23" s="73"/>
      <c r="T23" s="28"/>
      <c r="U23" s="28"/>
      <c r="V23" s="28"/>
      <c r="W23" s="28"/>
      <c r="X23" s="28"/>
      <c r="Y23" s="73"/>
      <c r="Z23" s="73"/>
      <c r="AA23" s="28"/>
      <c r="AB23" s="28"/>
      <c r="AC23" s="28"/>
      <c r="AD23" s="28"/>
      <c r="AE23" s="28"/>
      <c r="AF23" s="73"/>
      <c r="AG23" s="73"/>
      <c r="AH23" s="28"/>
      <c r="AI23" s="28"/>
      <c r="AJ23" s="81"/>
      <c r="AK23" s="39">
        <f t="shared" si="3"/>
        <v>0</v>
      </c>
    </row>
    <row r="24" spans="2:39" ht="15" thickBot="1" x14ac:dyDescent="0.4">
      <c r="B24" s="187"/>
      <c r="C24" s="190"/>
      <c r="D24" s="31"/>
      <c r="E24" s="33"/>
      <c r="F24" s="116"/>
      <c r="G24" s="31"/>
      <c r="H24" s="31"/>
      <c r="I24" s="31"/>
      <c r="J24" s="31"/>
      <c r="K24" s="82"/>
      <c r="L24" s="82"/>
      <c r="M24" s="31"/>
      <c r="N24" s="31"/>
      <c r="O24" s="31"/>
      <c r="P24" s="31"/>
      <c r="Q24" s="31"/>
      <c r="R24" s="82"/>
      <c r="S24" s="82"/>
      <c r="T24" s="31"/>
      <c r="U24" s="31"/>
      <c r="V24" s="31"/>
      <c r="W24" s="31"/>
      <c r="X24" s="31"/>
      <c r="Y24" s="82"/>
      <c r="Z24" s="82"/>
      <c r="AA24" s="31"/>
      <c r="AB24" s="31"/>
      <c r="AC24" s="31"/>
      <c r="AD24" s="31"/>
      <c r="AE24" s="31"/>
      <c r="AF24" s="82"/>
      <c r="AG24" s="82"/>
      <c r="AH24" s="31"/>
      <c r="AI24" s="31"/>
      <c r="AJ24" s="83"/>
      <c r="AK24" s="40">
        <f t="shared" si="3"/>
        <v>0</v>
      </c>
    </row>
    <row r="25" spans="2:39" ht="15" thickBot="1" x14ac:dyDescent="0.4">
      <c r="B25" s="85" t="s">
        <v>25</v>
      </c>
      <c r="C25" s="168"/>
      <c r="D25" s="86"/>
      <c r="E25" s="105"/>
      <c r="F25" s="117">
        <f>SUM(F21:F24)</f>
        <v>0</v>
      </c>
      <c r="G25" s="86">
        <f t="shared" ref="G25:AK25" si="4">SUM(G21:G24)</f>
        <v>0</v>
      </c>
      <c r="H25" s="86">
        <f t="shared" si="4"/>
        <v>0</v>
      </c>
      <c r="I25" s="86">
        <f t="shared" si="4"/>
        <v>0</v>
      </c>
      <c r="J25" s="86">
        <f t="shared" si="4"/>
        <v>0</v>
      </c>
      <c r="K25" s="86">
        <f t="shared" si="4"/>
        <v>0</v>
      </c>
      <c r="L25" s="86">
        <f t="shared" si="4"/>
        <v>0</v>
      </c>
      <c r="M25" s="86">
        <f t="shared" si="4"/>
        <v>0</v>
      </c>
      <c r="N25" s="86">
        <f t="shared" si="4"/>
        <v>0</v>
      </c>
      <c r="O25" s="86">
        <f t="shared" si="4"/>
        <v>0</v>
      </c>
      <c r="P25" s="86">
        <f t="shared" si="4"/>
        <v>0</v>
      </c>
      <c r="Q25" s="86">
        <f t="shared" si="4"/>
        <v>0</v>
      </c>
      <c r="R25" s="86">
        <f t="shared" si="4"/>
        <v>0</v>
      </c>
      <c r="S25" s="86">
        <f t="shared" si="4"/>
        <v>0</v>
      </c>
      <c r="T25" s="86">
        <f t="shared" si="4"/>
        <v>0</v>
      </c>
      <c r="U25" s="86">
        <f t="shared" si="4"/>
        <v>0</v>
      </c>
      <c r="V25" s="86">
        <f t="shared" si="4"/>
        <v>0</v>
      </c>
      <c r="W25" s="86">
        <f t="shared" si="4"/>
        <v>0</v>
      </c>
      <c r="X25" s="86">
        <f t="shared" si="4"/>
        <v>0</v>
      </c>
      <c r="Y25" s="86">
        <f t="shared" si="4"/>
        <v>0</v>
      </c>
      <c r="Z25" s="86">
        <f t="shared" si="4"/>
        <v>0</v>
      </c>
      <c r="AA25" s="86">
        <f t="shared" si="4"/>
        <v>0</v>
      </c>
      <c r="AB25" s="86">
        <f t="shared" si="4"/>
        <v>0</v>
      </c>
      <c r="AC25" s="86">
        <f t="shared" si="4"/>
        <v>0</v>
      </c>
      <c r="AD25" s="86">
        <f t="shared" si="4"/>
        <v>0</v>
      </c>
      <c r="AE25" s="86">
        <f t="shared" si="4"/>
        <v>0</v>
      </c>
      <c r="AF25" s="86">
        <f t="shared" si="4"/>
        <v>0</v>
      </c>
      <c r="AG25" s="86">
        <f t="shared" si="4"/>
        <v>0</v>
      </c>
      <c r="AH25" s="86">
        <f t="shared" si="4"/>
        <v>0</v>
      </c>
      <c r="AI25" s="86">
        <f t="shared" si="4"/>
        <v>0</v>
      </c>
      <c r="AJ25" s="87">
        <f t="shared" si="4"/>
        <v>0</v>
      </c>
      <c r="AK25" s="84">
        <f t="shared" si="4"/>
        <v>0</v>
      </c>
      <c r="AL25" s="76" t="e">
        <f>AK25/AK$45</f>
        <v>#DIV/0!</v>
      </c>
      <c r="AM25" t="s">
        <v>46</v>
      </c>
    </row>
    <row r="26" spans="2:39" x14ac:dyDescent="0.35">
      <c r="B26" s="185" t="s">
        <v>48</v>
      </c>
      <c r="C26" s="188"/>
      <c r="D26" s="30"/>
      <c r="E26" s="32"/>
      <c r="F26" s="114"/>
      <c r="G26" s="30"/>
      <c r="H26" s="30"/>
      <c r="I26" s="30"/>
      <c r="J26" s="30"/>
      <c r="K26" s="79"/>
      <c r="L26" s="79"/>
      <c r="M26" s="30"/>
      <c r="N26" s="30"/>
      <c r="O26" s="30"/>
      <c r="P26" s="30"/>
      <c r="Q26" s="30"/>
      <c r="R26" s="79"/>
      <c r="S26" s="79"/>
      <c r="T26" s="30"/>
      <c r="U26" s="30"/>
      <c r="V26" s="30"/>
      <c r="W26" s="30"/>
      <c r="X26" s="30"/>
      <c r="Y26" s="79"/>
      <c r="Z26" s="79"/>
      <c r="AA26" s="30"/>
      <c r="AB26" s="30"/>
      <c r="AC26" s="30"/>
      <c r="AD26" s="30"/>
      <c r="AE26" s="30"/>
      <c r="AF26" s="79"/>
      <c r="AG26" s="79"/>
      <c r="AH26" s="30"/>
      <c r="AI26" s="30"/>
      <c r="AJ26" s="80"/>
      <c r="AK26" s="38">
        <f>SUM(F26:AJ26)</f>
        <v>0</v>
      </c>
    </row>
    <row r="27" spans="2:39" x14ac:dyDescent="0.35">
      <c r="B27" s="186"/>
      <c r="C27" s="189"/>
      <c r="D27" s="28"/>
      <c r="E27" s="100"/>
      <c r="F27" s="115"/>
      <c r="G27" s="28"/>
      <c r="H27" s="28"/>
      <c r="I27" s="28"/>
      <c r="J27" s="28"/>
      <c r="K27" s="73"/>
      <c r="L27" s="73"/>
      <c r="M27" s="28"/>
      <c r="N27" s="28"/>
      <c r="O27" s="28"/>
      <c r="P27" s="28"/>
      <c r="Q27" s="28"/>
      <c r="R27" s="73"/>
      <c r="S27" s="73"/>
      <c r="T27" s="28"/>
      <c r="U27" s="28"/>
      <c r="V27" s="28"/>
      <c r="W27" s="28"/>
      <c r="X27" s="28"/>
      <c r="Y27" s="73"/>
      <c r="Z27" s="73"/>
      <c r="AA27" s="28"/>
      <c r="AB27" s="28"/>
      <c r="AC27" s="28"/>
      <c r="AD27" s="28"/>
      <c r="AE27" s="28"/>
      <c r="AF27" s="73"/>
      <c r="AG27" s="73"/>
      <c r="AH27" s="28"/>
      <c r="AI27" s="28"/>
      <c r="AJ27" s="81"/>
      <c r="AK27" s="39">
        <f t="shared" ref="AK27:AK29" si="5">SUM(F27:AJ27)</f>
        <v>0</v>
      </c>
    </row>
    <row r="28" spans="2:39" x14ac:dyDescent="0.35">
      <c r="B28" s="186"/>
      <c r="C28" s="189"/>
      <c r="D28" s="28"/>
      <c r="E28" s="100"/>
      <c r="F28" s="115"/>
      <c r="G28" s="28"/>
      <c r="H28" s="28"/>
      <c r="I28" s="28"/>
      <c r="J28" s="28"/>
      <c r="K28" s="73"/>
      <c r="L28" s="73"/>
      <c r="M28" s="28"/>
      <c r="N28" s="28"/>
      <c r="O28" s="28"/>
      <c r="P28" s="28"/>
      <c r="Q28" s="28"/>
      <c r="R28" s="73"/>
      <c r="S28" s="73"/>
      <c r="T28" s="28"/>
      <c r="U28" s="28"/>
      <c r="V28" s="28"/>
      <c r="W28" s="28"/>
      <c r="X28" s="28"/>
      <c r="Y28" s="73"/>
      <c r="Z28" s="73"/>
      <c r="AA28" s="28"/>
      <c r="AB28" s="28"/>
      <c r="AC28" s="28"/>
      <c r="AD28" s="28"/>
      <c r="AE28" s="28"/>
      <c r="AF28" s="73"/>
      <c r="AG28" s="73"/>
      <c r="AH28" s="28"/>
      <c r="AI28" s="28"/>
      <c r="AJ28" s="81"/>
      <c r="AK28" s="39">
        <f t="shared" si="5"/>
        <v>0</v>
      </c>
    </row>
    <row r="29" spans="2:39" ht="15" thickBot="1" x14ac:dyDescent="0.4">
      <c r="B29" s="187"/>
      <c r="C29" s="190"/>
      <c r="D29" s="31"/>
      <c r="E29" s="33"/>
      <c r="F29" s="116"/>
      <c r="G29" s="31"/>
      <c r="H29" s="31"/>
      <c r="I29" s="31"/>
      <c r="J29" s="31"/>
      <c r="K29" s="82"/>
      <c r="L29" s="82"/>
      <c r="M29" s="31"/>
      <c r="N29" s="31"/>
      <c r="O29" s="31"/>
      <c r="P29" s="31"/>
      <c r="Q29" s="31"/>
      <c r="R29" s="82"/>
      <c r="S29" s="82"/>
      <c r="T29" s="31"/>
      <c r="U29" s="31"/>
      <c r="V29" s="31"/>
      <c r="W29" s="31"/>
      <c r="X29" s="31"/>
      <c r="Y29" s="82"/>
      <c r="Z29" s="82"/>
      <c r="AA29" s="31"/>
      <c r="AB29" s="31"/>
      <c r="AC29" s="31"/>
      <c r="AD29" s="31"/>
      <c r="AE29" s="31"/>
      <c r="AF29" s="82"/>
      <c r="AG29" s="82"/>
      <c r="AH29" s="31"/>
      <c r="AI29" s="31"/>
      <c r="AJ29" s="83"/>
      <c r="AK29" s="40">
        <f t="shared" si="5"/>
        <v>0</v>
      </c>
    </row>
    <row r="30" spans="2:39" ht="15" thickBot="1" x14ac:dyDescent="0.4">
      <c r="B30" s="93" t="s">
        <v>25</v>
      </c>
      <c r="C30" s="169"/>
      <c r="D30" s="92"/>
      <c r="E30" s="104"/>
      <c r="F30" s="117">
        <f>SUM(F26:F29)</f>
        <v>0</v>
      </c>
      <c r="G30" s="86">
        <f t="shared" ref="G30:AJ30" si="6">SUM(G26:G29)</f>
        <v>0</v>
      </c>
      <c r="H30" s="86">
        <f t="shared" si="6"/>
        <v>0</v>
      </c>
      <c r="I30" s="86">
        <f t="shared" si="6"/>
        <v>0</v>
      </c>
      <c r="J30" s="86">
        <f t="shared" si="6"/>
        <v>0</v>
      </c>
      <c r="K30" s="86">
        <f t="shared" si="6"/>
        <v>0</v>
      </c>
      <c r="L30" s="86">
        <f t="shared" si="6"/>
        <v>0</v>
      </c>
      <c r="M30" s="86">
        <f t="shared" si="6"/>
        <v>0</v>
      </c>
      <c r="N30" s="86">
        <f t="shared" si="6"/>
        <v>0</v>
      </c>
      <c r="O30" s="86">
        <f t="shared" si="6"/>
        <v>0</v>
      </c>
      <c r="P30" s="86">
        <f t="shared" si="6"/>
        <v>0</v>
      </c>
      <c r="Q30" s="86">
        <f t="shared" si="6"/>
        <v>0</v>
      </c>
      <c r="R30" s="86">
        <f t="shared" si="6"/>
        <v>0</v>
      </c>
      <c r="S30" s="86">
        <f t="shared" si="6"/>
        <v>0</v>
      </c>
      <c r="T30" s="86">
        <f t="shared" si="6"/>
        <v>0</v>
      </c>
      <c r="U30" s="86">
        <f t="shared" si="6"/>
        <v>0</v>
      </c>
      <c r="V30" s="86">
        <f t="shared" si="6"/>
        <v>0</v>
      </c>
      <c r="W30" s="86">
        <f t="shared" si="6"/>
        <v>0</v>
      </c>
      <c r="X30" s="86">
        <f t="shared" si="6"/>
        <v>0</v>
      </c>
      <c r="Y30" s="86">
        <f t="shared" si="6"/>
        <v>0</v>
      </c>
      <c r="Z30" s="86">
        <f t="shared" si="6"/>
        <v>0</v>
      </c>
      <c r="AA30" s="86">
        <f t="shared" si="6"/>
        <v>0</v>
      </c>
      <c r="AB30" s="86">
        <f t="shared" si="6"/>
        <v>0</v>
      </c>
      <c r="AC30" s="86">
        <f t="shared" si="6"/>
        <v>0</v>
      </c>
      <c r="AD30" s="86">
        <f t="shared" si="6"/>
        <v>0</v>
      </c>
      <c r="AE30" s="86">
        <f t="shared" si="6"/>
        <v>0</v>
      </c>
      <c r="AF30" s="86">
        <f t="shared" si="6"/>
        <v>0</v>
      </c>
      <c r="AG30" s="86">
        <f t="shared" si="6"/>
        <v>0</v>
      </c>
      <c r="AH30" s="86">
        <f t="shared" si="6"/>
        <v>0</v>
      </c>
      <c r="AI30" s="86">
        <f t="shared" si="6"/>
        <v>0</v>
      </c>
      <c r="AJ30" s="87">
        <f t="shared" si="6"/>
        <v>0</v>
      </c>
      <c r="AK30" s="84">
        <f>SUM(AK26:AK29)</f>
        <v>0</v>
      </c>
      <c r="AL30" s="76" t="e">
        <f>AK30/AK$45</f>
        <v>#DIV/0!</v>
      </c>
      <c r="AM30" t="s">
        <v>46</v>
      </c>
    </row>
    <row r="31" spans="2:39" ht="15" thickBot="1" x14ac:dyDescent="0.4">
      <c r="B31" s="89" t="s">
        <v>49</v>
      </c>
      <c r="C31" s="90"/>
      <c r="D31" s="90"/>
      <c r="E31" s="90"/>
      <c r="F31" s="118">
        <f>F20+F25+F30</f>
        <v>0</v>
      </c>
      <c r="G31" s="36">
        <f t="shared" ref="G31:AJ31" si="7">G20+G25+G30</f>
        <v>0</v>
      </c>
      <c r="H31" s="36">
        <f t="shared" si="7"/>
        <v>0</v>
      </c>
      <c r="I31" s="36">
        <f t="shared" si="7"/>
        <v>0</v>
      </c>
      <c r="J31" s="36">
        <f t="shared" si="7"/>
        <v>0</v>
      </c>
      <c r="K31" s="91">
        <f t="shared" si="7"/>
        <v>0</v>
      </c>
      <c r="L31" s="36">
        <f t="shared" si="7"/>
        <v>0</v>
      </c>
      <c r="M31" s="36">
        <f t="shared" si="7"/>
        <v>0</v>
      </c>
      <c r="N31" s="36">
        <f t="shared" si="7"/>
        <v>0</v>
      </c>
      <c r="O31" s="36">
        <f t="shared" si="7"/>
        <v>0</v>
      </c>
      <c r="P31" s="36">
        <f t="shared" si="7"/>
        <v>0</v>
      </c>
      <c r="Q31" s="36">
        <f t="shared" si="7"/>
        <v>0</v>
      </c>
      <c r="R31" s="91">
        <f t="shared" si="7"/>
        <v>0</v>
      </c>
      <c r="S31" s="36">
        <f t="shared" si="7"/>
        <v>0</v>
      </c>
      <c r="T31" s="36">
        <f t="shared" si="7"/>
        <v>0</v>
      </c>
      <c r="U31" s="36">
        <f t="shared" si="7"/>
        <v>0</v>
      </c>
      <c r="V31" s="36">
        <f t="shared" si="7"/>
        <v>0</v>
      </c>
      <c r="W31" s="36">
        <f t="shared" si="7"/>
        <v>0</v>
      </c>
      <c r="X31" s="36">
        <f t="shared" si="7"/>
        <v>0</v>
      </c>
      <c r="Y31" s="91">
        <f t="shared" si="7"/>
        <v>0</v>
      </c>
      <c r="Z31" s="36">
        <f t="shared" si="7"/>
        <v>0</v>
      </c>
      <c r="AA31" s="36">
        <f t="shared" si="7"/>
        <v>0</v>
      </c>
      <c r="AB31" s="36">
        <f t="shared" si="7"/>
        <v>0</v>
      </c>
      <c r="AC31" s="36">
        <f t="shared" si="7"/>
        <v>0</v>
      </c>
      <c r="AD31" s="36">
        <f t="shared" si="7"/>
        <v>0</v>
      </c>
      <c r="AE31" s="36">
        <f t="shared" si="7"/>
        <v>0</v>
      </c>
      <c r="AF31" s="91">
        <f t="shared" si="7"/>
        <v>0</v>
      </c>
      <c r="AG31" s="36">
        <f t="shared" si="7"/>
        <v>0</v>
      </c>
      <c r="AH31" s="36">
        <f t="shared" si="7"/>
        <v>0</v>
      </c>
      <c r="AI31" s="36">
        <f t="shared" si="7"/>
        <v>0</v>
      </c>
      <c r="AJ31" s="37">
        <f t="shared" si="7"/>
        <v>0</v>
      </c>
      <c r="AK31" s="34">
        <f>AK20+AK25+AK30</f>
        <v>0</v>
      </c>
      <c r="AL31" s="78" t="e">
        <f>AK31/AK$45</f>
        <v>#DIV/0!</v>
      </c>
      <c r="AM31" t="s">
        <v>46</v>
      </c>
    </row>
    <row r="32" spans="2:39" ht="15" thickBot="1" x14ac:dyDescent="0.4">
      <c r="B32" s="183" t="s">
        <v>23</v>
      </c>
      <c r="C32" s="184"/>
      <c r="D32" s="184"/>
      <c r="E32" s="184"/>
      <c r="F32" s="119"/>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6"/>
    </row>
    <row r="33" spans="2:38" x14ac:dyDescent="0.35">
      <c r="B33" s="191" t="s">
        <v>50</v>
      </c>
      <c r="C33" s="192"/>
      <c r="D33" s="192"/>
      <c r="E33" s="193"/>
      <c r="F33" s="114"/>
      <c r="G33" s="30"/>
      <c r="H33" s="30"/>
      <c r="I33" s="30"/>
      <c r="J33" s="30"/>
      <c r="K33" s="79"/>
      <c r="L33" s="79"/>
      <c r="M33" s="30"/>
      <c r="N33" s="30"/>
      <c r="O33" s="30"/>
      <c r="P33" s="30"/>
      <c r="Q33" s="30"/>
      <c r="R33" s="79"/>
      <c r="S33" s="79"/>
      <c r="T33" s="30"/>
      <c r="U33" s="30"/>
      <c r="V33" s="30"/>
      <c r="W33" s="30"/>
      <c r="X33" s="30"/>
      <c r="Y33" s="79"/>
      <c r="Z33" s="79"/>
      <c r="AA33" s="30"/>
      <c r="AB33" s="30"/>
      <c r="AC33" s="30"/>
      <c r="AD33" s="30"/>
      <c r="AE33" s="30"/>
      <c r="AF33" s="79"/>
      <c r="AG33" s="79"/>
      <c r="AH33" s="30"/>
      <c r="AI33" s="30"/>
      <c r="AJ33" s="80"/>
      <c r="AK33" s="38">
        <f>SUM(F33:AJ33)</f>
        <v>0</v>
      </c>
    </row>
    <row r="34" spans="2:38" x14ac:dyDescent="0.35">
      <c r="B34" s="194" t="s">
        <v>51</v>
      </c>
      <c r="C34" s="195"/>
      <c r="D34" s="195"/>
      <c r="E34" s="196"/>
      <c r="F34" s="115"/>
      <c r="G34" s="28"/>
      <c r="H34" s="28"/>
      <c r="I34" s="28"/>
      <c r="J34" s="28"/>
      <c r="K34" s="73"/>
      <c r="L34" s="73"/>
      <c r="M34" s="28"/>
      <c r="N34" s="28"/>
      <c r="O34" s="28"/>
      <c r="P34" s="28"/>
      <c r="Q34" s="28"/>
      <c r="R34" s="73"/>
      <c r="S34" s="73"/>
      <c r="T34" s="28"/>
      <c r="U34" s="28"/>
      <c r="V34" s="28"/>
      <c r="W34" s="28"/>
      <c r="X34" s="28"/>
      <c r="Y34" s="73"/>
      <c r="Z34" s="73"/>
      <c r="AA34" s="28"/>
      <c r="AB34" s="28"/>
      <c r="AC34" s="28"/>
      <c r="AD34" s="28"/>
      <c r="AE34" s="28"/>
      <c r="AF34" s="73"/>
      <c r="AG34" s="73"/>
      <c r="AH34" s="28"/>
      <c r="AI34" s="28"/>
      <c r="AJ34" s="81"/>
      <c r="AK34" s="39">
        <f t="shared" ref="AK34:AK35" si="8">SUM(F34:AJ34)</f>
        <v>0</v>
      </c>
    </row>
    <row r="35" spans="2:38" ht="15" thickBot="1" x14ac:dyDescent="0.4">
      <c r="B35" s="197" t="s">
        <v>52</v>
      </c>
      <c r="C35" s="198"/>
      <c r="D35" s="198"/>
      <c r="E35" s="199"/>
      <c r="F35" s="116"/>
      <c r="G35" s="31"/>
      <c r="H35" s="31"/>
      <c r="I35" s="31"/>
      <c r="J35" s="31"/>
      <c r="K35" s="82"/>
      <c r="L35" s="82"/>
      <c r="M35" s="31"/>
      <c r="N35" s="31"/>
      <c r="O35" s="31"/>
      <c r="P35" s="31"/>
      <c r="Q35" s="31"/>
      <c r="R35" s="82"/>
      <c r="S35" s="82"/>
      <c r="T35" s="31"/>
      <c r="U35" s="31"/>
      <c r="V35" s="31"/>
      <c r="W35" s="31"/>
      <c r="X35" s="31"/>
      <c r="Y35" s="82"/>
      <c r="Z35" s="82"/>
      <c r="AA35" s="31"/>
      <c r="AB35" s="31"/>
      <c r="AC35" s="31"/>
      <c r="AD35" s="31"/>
      <c r="AE35" s="31"/>
      <c r="AF35" s="82"/>
      <c r="AG35" s="82"/>
      <c r="AH35" s="31"/>
      <c r="AI35" s="31"/>
      <c r="AJ35" s="83"/>
      <c r="AK35" s="40">
        <f t="shared" si="8"/>
        <v>0</v>
      </c>
    </row>
    <row r="36" spans="2:38" s="2" customFormat="1" ht="15" thickBot="1" x14ac:dyDescent="0.4">
      <c r="B36" s="183" t="s">
        <v>53</v>
      </c>
      <c r="C36" s="184"/>
      <c r="D36" s="184"/>
      <c r="E36" s="200"/>
      <c r="F36" s="118">
        <f>SUM(F33:F35)</f>
        <v>0</v>
      </c>
      <c r="G36" s="36">
        <f t="shared" ref="G36:AJ36" si="9">SUM(G33:G35)</f>
        <v>0</v>
      </c>
      <c r="H36" s="36">
        <f t="shared" si="9"/>
        <v>0</v>
      </c>
      <c r="I36" s="36">
        <f t="shared" si="9"/>
        <v>0</v>
      </c>
      <c r="J36" s="36">
        <f t="shared" si="9"/>
        <v>0</v>
      </c>
      <c r="K36" s="36">
        <f t="shared" si="9"/>
        <v>0</v>
      </c>
      <c r="L36" s="36">
        <f t="shared" si="9"/>
        <v>0</v>
      </c>
      <c r="M36" s="36">
        <f t="shared" si="9"/>
        <v>0</v>
      </c>
      <c r="N36" s="36">
        <f t="shared" si="9"/>
        <v>0</v>
      </c>
      <c r="O36" s="36">
        <f t="shared" si="9"/>
        <v>0</v>
      </c>
      <c r="P36" s="36">
        <f t="shared" si="9"/>
        <v>0</v>
      </c>
      <c r="Q36" s="36">
        <f t="shared" si="9"/>
        <v>0</v>
      </c>
      <c r="R36" s="36">
        <f t="shared" si="9"/>
        <v>0</v>
      </c>
      <c r="S36" s="36">
        <f t="shared" si="9"/>
        <v>0</v>
      </c>
      <c r="T36" s="36">
        <f t="shared" si="9"/>
        <v>0</v>
      </c>
      <c r="U36" s="36">
        <f t="shared" si="9"/>
        <v>0</v>
      </c>
      <c r="V36" s="36">
        <f t="shared" si="9"/>
        <v>0</v>
      </c>
      <c r="W36" s="36">
        <f t="shared" si="9"/>
        <v>0</v>
      </c>
      <c r="X36" s="36">
        <f t="shared" si="9"/>
        <v>0</v>
      </c>
      <c r="Y36" s="36">
        <f t="shared" si="9"/>
        <v>0</v>
      </c>
      <c r="Z36" s="36">
        <f t="shared" si="9"/>
        <v>0</v>
      </c>
      <c r="AA36" s="36">
        <f t="shared" si="9"/>
        <v>0</v>
      </c>
      <c r="AB36" s="36">
        <f t="shared" si="9"/>
        <v>0</v>
      </c>
      <c r="AC36" s="36">
        <f t="shared" si="9"/>
        <v>0</v>
      </c>
      <c r="AD36" s="36">
        <f t="shared" si="9"/>
        <v>0</v>
      </c>
      <c r="AE36" s="36">
        <f t="shared" si="9"/>
        <v>0</v>
      </c>
      <c r="AF36" s="36">
        <f t="shared" si="9"/>
        <v>0</v>
      </c>
      <c r="AG36" s="36">
        <f t="shared" si="9"/>
        <v>0</v>
      </c>
      <c r="AH36" s="36">
        <f t="shared" si="9"/>
        <v>0</v>
      </c>
      <c r="AI36" s="36">
        <f t="shared" si="9"/>
        <v>0</v>
      </c>
      <c r="AJ36" s="37">
        <f t="shared" si="9"/>
        <v>0</v>
      </c>
      <c r="AK36" s="34">
        <f>SUM(AK33:AK35)</f>
        <v>0</v>
      </c>
      <c r="AL36" s="94"/>
    </row>
    <row r="37" spans="2:38" ht="15" thickBot="1" x14ac:dyDescent="0.4">
      <c r="B37" s="183" t="s">
        <v>24</v>
      </c>
      <c r="C37" s="184"/>
      <c r="D37" s="184"/>
      <c r="E37" s="184"/>
      <c r="F37" s="120"/>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row>
    <row r="38" spans="2:38" x14ac:dyDescent="0.35">
      <c r="B38" s="191" t="s">
        <v>54</v>
      </c>
      <c r="C38" s="192"/>
      <c r="D38" s="192"/>
      <c r="E38" s="193"/>
      <c r="F38" s="114"/>
      <c r="G38" s="30"/>
      <c r="H38" s="30"/>
      <c r="I38" s="30"/>
      <c r="J38" s="30"/>
      <c r="K38" s="79"/>
      <c r="L38" s="79"/>
      <c r="M38" s="30"/>
      <c r="N38" s="30"/>
      <c r="O38" s="30"/>
      <c r="P38" s="30"/>
      <c r="Q38" s="30"/>
      <c r="R38" s="79"/>
      <c r="S38" s="79"/>
      <c r="T38" s="30"/>
      <c r="U38" s="30"/>
      <c r="V38" s="30"/>
      <c r="W38" s="30"/>
      <c r="X38" s="30"/>
      <c r="Y38" s="79"/>
      <c r="Z38" s="79"/>
      <c r="AA38" s="30"/>
      <c r="AB38" s="30"/>
      <c r="AC38" s="30"/>
      <c r="AD38" s="30"/>
      <c r="AE38" s="30"/>
      <c r="AF38" s="79"/>
      <c r="AG38" s="79"/>
      <c r="AH38" s="30"/>
      <c r="AI38" s="30"/>
      <c r="AJ38" s="80"/>
      <c r="AK38" s="38">
        <f t="shared" ref="AK38:AK41" si="10">SUM(F38:AJ38)</f>
        <v>0</v>
      </c>
    </row>
    <row r="39" spans="2:38" x14ac:dyDescent="0.35">
      <c r="B39" s="194" t="s">
        <v>55</v>
      </c>
      <c r="C39" s="195"/>
      <c r="D39" s="195"/>
      <c r="E39" s="196"/>
      <c r="F39" s="115"/>
      <c r="G39" s="28"/>
      <c r="H39" s="28"/>
      <c r="I39" s="28"/>
      <c r="J39" s="28"/>
      <c r="K39" s="73"/>
      <c r="L39" s="73"/>
      <c r="M39" s="28"/>
      <c r="N39" s="28"/>
      <c r="O39" s="28"/>
      <c r="P39" s="28"/>
      <c r="Q39" s="28"/>
      <c r="R39" s="73"/>
      <c r="S39" s="73"/>
      <c r="T39" s="28"/>
      <c r="U39" s="28"/>
      <c r="V39" s="28"/>
      <c r="W39" s="28"/>
      <c r="X39" s="28"/>
      <c r="Y39" s="73"/>
      <c r="Z39" s="73"/>
      <c r="AA39" s="28"/>
      <c r="AB39" s="28"/>
      <c r="AC39" s="28"/>
      <c r="AD39" s="28"/>
      <c r="AE39" s="28"/>
      <c r="AF39" s="73"/>
      <c r="AG39" s="73"/>
      <c r="AH39" s="28"/>
      <c r="AI39" s="28"/>
      <c r="AJ39" s="81"/>
      <c r="AK39" s="39">
        <f t="shared" si="10"/>
        <v>0</v>
      </c>
    </row>
    <row r="40" spans="2:38" x14ac:dyDescent="0.35">
      <c r="B40" s="194" t="s">
        <v>56</v>
      </c>
      <c r="C40" s="195"/>
      <c r="D40" s="195"/>
      <c r="E40" s="196"/>
      <c r="F40" s="115"/>
      <c r="G40" s="28"/>
      <c r="H40" s="28"/>
      <c r="I40" s="28"/>
      <c r="J40" s="28"/>
      <c r="K40" s="73"/>
      <c r="L40" s="73"/>
      <c r="M40" s="28"/>
      <c r="N40" s="28"/>
      <c r="O40" s="28"/>
      <c r="P40" s="28"/>
      <c r="Q40" s="28"/>
      <c r="R40" s="73"/>
      <c r="S40" s="73"/>
      <c r="T40" s="28"/>
      <c r="U40" s="28"/>
      <c r="V40" s="28"/>
      <c r="W40" s="28"/>
      <c r="X40" s="28"/>
      <c r="Y40" s="73"/>
      <c r="Z40" s="73"/>
      <c r="AA40" s="28"/>
      <c r="AB40" s="28"/>
      <c r="AC40" s="28"/>
      <c r="AD40" s="28"/>
      <c r="AE40" s="28"/>
      <c r="AF40" s="73"/>
      <c r="AG40" s="73"/>
      <c r="AH40" s="28"/>
      <c r="AI40" s="28"/>
      <c r="AJ40" s="81"/>
      <c r="AK40" s="39">
        <f t="shared" si="10"/>
        <v>0</v>
      </c>
    </row>
    <row r="41" spans="2:38" ht="15" thickBot="1" x14ac:dyDescent="0.4">
      <c r="B41" s="197" t="s">
        <v>52</v>
      </c>
      <c r="C41" s="198"/>
      <c r="D41" s="198"/>
      <c r="E41" s="199"/>
      <c r="F41" s="116"/>
      <c r="G41" s="31"/>
      <c r="H41" s="31"/>
      <c r="I41" s="31"/>
      <c r="J41" s="31"/>
      <c r="K41" s="82"/>
      <c r="L41" s="82"/>
      <c r="M41" s="31"/>
      <c r="N41" s="31"/>
      <c r="O41" s="31"/>
      <c r="P41" s="31"/>
      <c r="Q41" s="31"/>
      <c r="R41" s="82"/>
      <c r="S41" s="82"/>
      <c r="T41" s="31"/>
      <c r="U41" s="31"/>
      <c r="V41" s="31"/>
      <c r="W41" s="31"/>
      <c r="X41" s="31"/>
      <c r="Y41" s="82"/>
      <c r="Z41" s="82"/>
      <c r="AA41" s="31"/>
      <c r="AB41" s="31"/>
      <c r="AC41" s="31"/>
      <c r="AD41" s="31"/>
      <c r="AE41" s="31"/>
      <c r="AF41" s="82"/>
      <c r="AG41" s="82"/>
      <c r="AH41" s="31"/>
      <c r="AI41" s="31"/>
      <c r="AJ41" s="83"/>
      <c r="AK41" s="40">
        <f t="shared" si="10"/>
        <v>0</v>
      </c>
    </row>
    <row r="42" spans="2:38" ht="15" thickBot="1" x14ac:dyDescent="0.4">
      <c r="B42" s="201" t="s">
        <v>57</v>
      </c>
      <c r="C42" s="202"/>
      <c r="D42" s="202"/>
      <c r="E42" s="203"/>
      <c r="F42" s="117">
        <f>SUM(F38:F41)</f>
        <v>0</v>
      </c>
      <c r="G42" s="86">
        <f t="shared" ref="G42:AK42" si="11">SUM(G38:G41)</f>
        <v>0</v>
      </c>
      <c r="H42" s="86">
        <f t="shared" si="11"/>
        <v>0</v>
      </c>
      <c r="I42" s="86">
        <f t="shared" si="11"/>
        <v>0</v>
      </c>
      <c r="J42" s="86">
        <f t="shared" si="11"/>
        <v>0</v>
      </c>
      <c r="K42" s="86">
        <f t="shared" si="11"/>
        <v>0</v>
      </c>
      <c r="L42" s="86">
        <f t="shared" si="11"/>
        <v>0</v>
      </c>
      <c r="M42" s="86">
        <f t="shared" si="11"/>
        <v>0</v>
      </c>
      <c r="N42" s="86">
        <f t="shared" si="11"/>
        <v>0</v>
      </c>
      <c r="O42" s="86">
        <f t="shared" si="11"/>
        <v>0</v>
      </c>
      <c r="P42" s="86">
        <f t="shared" si="11"/>
        <v>0</v>
      </c>
      <c r="Q42" s="86">
        <f t="shared" si="11"/>
        <v>0</v>
      </c>
      <c r="R42" s="86">
        <f t="shared" si="11"/>
        <v>0</v>
      </c>
      <c r="S42" s="86">
        <f t="shared" si="11"/>
        <v>0</v>
      </c>
      <c r="T42" s="86">
        <f t="shared" si="11"/>
        <v>0</v>
      </c>
      <c r="U42" s="86">
        <f t="shared" si="11"/>
        <v>0</v>
      </c>
      <c r="V42" s="86">
        <f t="shared" si="11"/>
        <v>0</v>
      </c>
      <c r="W42" s="86">
        <f t="shared" si="11"/>
        <v>0</v>
      </c>
      <c r="X42" s="86">
        <f t="shared" si="11"/>
        <v>0</v>
      </c>
      <c r="Y42" s="86">
        <f t="shared" si="11"/>
        <v>0</v>
      </c>
      <c r="Z42" s="86">
        <f t="shared" si="11"/>
        <v>0</v>
      </c>
      <c r="AA42" s="86">
        <f t="shared" si="11"/>
        <v>0</v>
      </c>
      <c r="AB42" s="86">
        <f t="shared" si="11"/>
        <v>0</v>
      </c>
      <c r="AC42" s="86">
        <f t="shared" si="11"/>
        <v>0</v>
      </c>
      <c r="AD42" s="86">
        <f t="shared" si="11"/>
        <v>0</v>
      </c>
      <c r="AE42" s="86">
        <f t="shared" si="11"/>
        <v>0</v>
      </c>
      <c r="AF42" s="86">
        <f t="shared" si="11"/>
        <v>0</v>
      </c>
      <c r="AG42" s="86">
        <f t="shared" si="11"/>
        <v>0</v>
      </c>
      <c r="AH42" s="86">
        <f t="shared" si="11"/>
        <v>0</v>
      </c>
      <c r="AI42" s="86">
        <f t="shared" si="11"/>
        <v>0</v>
      </c>
      <c r="AJ42" s="87">
        <f t="shared" si="11"/>
        <v>0</v>
      </c>
      <c r="AK42" s="84">
        <f t="shared" si="11"/>
        <v>0</v>
      </c>
    </row>
    <row r="43" spans="2:38" ht="15" thickBot="1" x14ac:dyDescent="0.4">
      <c r="B43" s="201" t="s">
        <v>44</v>
      </c>
      <c r="C43" s="202"/>
      <c r="D43" s="202"/>
      <c r="E43" s="203"/>
      <c r="F43" s="118">
        <f>F31+F36+F42</f>
        <v>0</v>
      </c>
      <c r="G43" s="36">
        <f t="shared" ref="G43:AJ43" si="12">G31+G36+G42</f>
        <v>0</v>
      </c>
      <c r="H43" s="36">
        <f t="shared" si="12"/>
        <v>0</v>
      </c>
      <c r="I43" s="36">
        <f t="shared" si="12"/>
        <v>0</v>
      </c>
      <c r="J43" s="36">
        <f t="shared" si="12"/>
        <v>0</v>
      </c>
      <c r="K43" s="98">
        <f t="shared" si="12"/>
        <v>0</v>
      </c>
      <c r="L43" s="36">
        <f t="shared" si="12"/>
        <v>0</v>
      </c>
      <c r="M43" s="36">
        <f t="shared" si="12"/>
        <v>0</v>
      </c>
      <c r="N43" s="36">
        <f t="shared" si="12"/>
        <v>0</v>
      </c>
      <c r="O43" s="36">
        <f t="shared" si="12"/>
        <v>0</v>
      </c>
      <c r="P43" s="36">
        <f t="shared" si="12"/>
        <v>0</v>
      </c>
      <c r="Q43" s="36">
        <f t="shared" si="12"/>
        <v>0</v>
      </c>
      <c r="R43" s="98">
        <f t="shared" si="12"/>
        <v>0</v>
      </c>
      <c r="S43" s="36">
        <f t="shared" si="12"/>
        <v>0</v>
      </c>
      <c r="T43" s="36">
        <f t="shared" si="12"/>
        <v>0</v>
      </c>
      <c r="U43" s="36">
        <f t="shared" si="12"/>
        <v>0</v>
      </c>
      <c r="V43" s="36">
        <f t="shared" si="12"/>
        <v>0</v>
      </c>
      <c r="W43" s="36">
        <f t="shared" si="12"/>
        <v>0</v>
      </c>
      <c r="X43" s="36">
        <f t="shared" si="12"/>
        <v>0</v>
      </c>
      <c r="Y43" s="98">
        <f t="shared" si="12"/>
        <v>0</v>
      </c>
      <c r="Z43" s="36">
        <f t="shared" si="12"/>
        <v>0</v>
      </c>
      <c r="AA43" s="36">
        <f t="shared" si="12"/>
        <v>0</v>
      </c>
      <c r="AB43" s="36">
        <f t="shared" si="12"/>
        <v>0</v>
      </c>
      <c r="AC43" s="36">
        <f t="shared" si="12"/>
        <v>0</v>
      </c>
      <c r="AD43" s="36">
        <f t="shared" si="12"/>
        <v>0</v>
      </c>
      <c r="AE43" s="36">
        <f t="shared" si="12"/>
        <v>0</v>
      </c>
      <c r="AF43" s="98">
        <f t="shared" si="12"/>
        <v>0</v>
      </c>
      <c r="AG43" s="36">
        <f t="shared" si="12"/>
        <v>0</v>
      </c>
      <c r="AH43" s="36">
        <f t="shared" si="12"/>
        <v>0</v>
      </c>
      <c r="AI43" s="36">
        <f t="shared" si="12"/>
        <v>0</v>
      </c>
      <c r="AJ43" s="37">
        <f t="shared" si="12"/>
        <v>0</v>
      </c>
      <c r="AK43" s="34">
        <f>AK31+AK36+AK42</f>
        <v>0</v>
      </c>
    </row>
    <row r="44" spans="2:38" ht="15" thickBot="1" x14ac:dyDescent="0.4">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2:38" ht="15" thickBot="1" x14ac:dyDescent="0.4">
      <c r="B45" s="183" t="s">
        <v>58</v>
      </c>
      <c r="C45" s="184"/>
      <c r="D45" s="184"/>
      <c r="E45" s="200"/>
      <c r="F45" s="118">
        <f>F31+F36</f>
        <v>0</v>
      </c>
      <c r="G45" s="36">
        <f t="shared" ref="G45:AK45" si="13">G31+G36</f>
        <v>0</v>
      </c>
      <c r="H45" s="36">
        <f t="shared" si="13"/>
        <v>0</v>
      </c>
      <c r="I45" s="36">
        <f t="shared" si="13"/>
        <v>0</v>
      </c>
      <c r="J45" s="36">
        <f t="shared" si="13"/>
        <v>0</v>
      </c>
      <c r="K45" s="36">
        <f t="shared" si="13"/>
        <v>0</v>
      </c>
      <c r="L45" s="36">
        <f t="shared" si="13"/>
        <v>0</v>
      </c>
      <c r="M45" s="36">
        <f t="shared" si="13"/>
        <v>0</v>
      </c>
      <c r="N45" s="36">
        <f t="shared" si="13"/>
        <v>0</v>
      </c>
      <c r="O45" s="36">
        <f t="shared" si="13"/>
        <v>0</v>
      </c>
      <c r="P45" s="36">
        <f t="shared" si="13"/>
        <v>0</v>
      </c>
      <c r="Q45" s="36">
        <f t="shared" si="13"/>
        <v>0</v>
      </c>
      <c r="R45" s="36">
        <f t="shared" si="13"/>
        <v>0</v>
      </c>
      <c r="S45" s="36">
        <f t="shared" si="13"/>
        <v>0</v>
      </c>
      <c r="T45" s="36">
        <f t="shared" si="13"/>
        <v>0</v>
      </c>
      <c r="U45" s="36">
        <f t="shared" si="13"/>
        <v>0</v>
      </c>
      <c r="V45" s="36">
        <f t="shared" si="13"/>
        <v>0</v>
      </c>
      <c r="W45" s="36">
        <f t="shared" si="13"/>
        <v>0</v>
      </c>
      <c r="X45" s="36">
        <f t="shared" si="13"/>
        <v>0</v>
      </c>
      <c r="Y45" s="36">
        <f t="shared" si="13"/>
        <v>0</v>
      </c>
      <c r="Z45" s="36">
        <f t="shared" si="13"/>
        <v>0</v>
      </c>
      <c r="AA45" s="36">
        <f t="shared" si="13"/>
        <v>0</v>
      </c>
      <c r="AB45" s="36">
        <f t="shared" si="13"/>
        <v>0</v>
      </c>
      <c r="AC45" s="36">
        <f t="shared" si="13"/>
        <v>0</v>
      </c>
      <c r="AD45" s="36">
        <f t="shared" si="13"/>
        <v>0</v>
      </c>
      <c r="AE45" s="36">
        <f t="shared" si="13"/>
        <v>0</v>
      </c>
      <c r="AF45" s="36">
        <f t="shared" si="13"/>
        <v>0</v>
      </c>
      <c r="AG45" s="36">
        <f t="shared" si="13"/>
        <v>0</v>
      </c>
      <c r="AH45" s="36">
        <f t="shared" si="13"/>
        <v>0</v>
      </c>
      <c r="AI45" s="36">
        <f t="shared" si="13"/>
        <v>0</v>
      </c>
      <c r="AJ45" s="37">
        <f t="shared" si="13"/>
        <v>0</v>
      </c>
      <c r="AK45" s="99">
        <f t="shared" si="13"/>
        <v>0</v>
      </c>
      <c r="AL45" t="e">
        <f>AK45/AK$45</f>
        <v>#DIV/0!</v>
      </c>
    </row>
    <row r="46" spans="2:38" ht="15" thickBot="1" x14ac:dyDescent="0.4"/>
    <row r="47" spans="2:38" x14ac:dyDescent="0.35">
      <c r="B47" s="17" t="s">
        <v>59</v>
      </c>
      <c r="C47" s="18"/>
      <c r="D47" s="18"/>
      <c r="E47" s="18"/>
      <c r="F47" s="18"/>
      <c r="G47" s="18"/>
      <c r="H47" s="18"/>
      <c r="I47" s="19"/>
      <c r="K47" s="17" t="s">
        <v>60</v>
      </c>
      <c r="L47" s="18"/>
      <c r="M47" s="18"/>
      <c r="N47" s="18"/>
      <c r="O47" s="18"/>
      <c r="P47" s="18"/>
      <c r="Q47" s="18"/>
      <c r="R47" s="18"/>
      <c r="S47" s="18"/>
      <c r="T47" s="18"/>
      <c r="U47" s="18"/>
      <c r="V47" s="18"/>
      <c r="W47" s="19"/>
      <c r="Y47" s="52" t="s">
        <v>61</v>
      </c>
      <c r="Z47" s="26"/>
      <c r="AA47" s="26"/>
      <c r="AB47" s="26"/>
      <c r="AC47" s="53"/>
      <c r="AD47" s="26"/>
      <c r="AE47" s="54"/>
      <c r="AF47" s="26"/>
      <c r="AG47" s="26"/>
      <c r="AH47" s="26"/>
      <c r="AI47" s="26"/>
      <c r="AJ47" s="26"/>
      <c r="AK47" s="55"/>
    </row>
    <row r="48" spans="2:38" x14ac:dyDescent="0.35">
      <c r="B48" s="20"/>
      <c r="C48" s="21"/>
      <c r="D48" s="21"/>
      <c r="E48" s="21"/>
      <c r="F48" s="21"/>
      <c r="G48" s="21"/>
      <c r="H48" s="21"/>
      <c r="I48" s="22"/>
      <c r="K48" s="20"/>
      <c r="L48" s="21"/>
      <c r="M48" s="21"/>
      <c r="N48" s="21"/>
      <c r="O48" s="21"/>
      <c r="P48" s="21"/>
      <c r="Q48" s="21"/>
      <c r="R48" s="21"/>
      <c r="S48" s="21"/>
      <c r="T48" s="21"/>
      <c r="U48" s="21"/>
      <c r="V48" s="21"/>
      <c r="W48" s="22"/>
      <c r="Y48" s="56"/>
      <c r="AE48" s="57"/>
      <c r="AG48" s="58"/>
      <c r="AH48" s="58"/>
      <c r="AI48" s="58"/>
      <c r="AJ48" s="59" t="s">
        <v>62</v>
      </c>
      <c r="AK48" s="60"/>
    </row>
    <row r="49" spans="2:37" ht="15" thickBot="1" x14ac:dyDescent="0.4">
      <c r="B49" s="23" t="s">
        <v>63</v>
      </c>
      <c r="C49" s="24"/>
      <c r="D49" s="24"/>
      <c r="E49" s="24"/>
      <c r="F49" s="24"/>
      <c r="G49" s="24"/>
      <c r="H49" s="24"/>
      <c r="I49" s="25"/>
      <c r="K49" s="23" t="s">
        <v>63</v>
      </c>
      <c r="L49" s="24"/>
      <c r="M49" s="24"/>
      <c r="N49" s="24"/>
      <c r="O49" s="24"/>
      <c r="P49" s="24"/>
      <c r="Q49" s="24"/>
      <c r="R49" s="24"/>
      <c r="S49" s="24"/>
      <c r="T49" s="24"/>
      <c r="U49" s="24"/>
      <c r="V49" s="24"/>
      <c r="W49" s="25"/>
      <c r="Y49" s="61" t="s">
        <v>64</v>
      </c>
      <c r="AD49" s="57"/>
      <c r="AG49" s="57">
        <f>AK31+AK36</f>
        <v>0</v>
      </c>
      <c r="AH49" s="57"/>
      <c r="AI49" s="57"/>
      <c r="AJ49" s="62" t="e">
        <f>AG49/AK45</f>
        <v>#DIV/0!</v>
      </c>
      <c r="AK49" s="63"/>
    </row>
    <row r="50" spans="2:37" x14ac:dyDescent="0.35">
      <c r="Y50" s="56"/>
      <c r="AD50" s="57"/>
      <c r="AF50" s="58"/>
      <c r="AG50" s="64"/>
      <c r="AH50" s="64"/>
      <c r="AI50" s="64"/>
      <c r="AJ50" s="62"/>
      <c r="AK50" s="65"/>
    </row>
    <row r="51" spans="2:37" x14ac:dyDescent="0.35">
      <c r="Y51" s="66" t="str">
        <f>B14</f>
        <v>Research Projects</v>
      </c>
      <c r="AB51" s="67"/>
      <c r="AG51" s="57">
        <f>AK31</f>
        <v>0</v>
      </c>
      <c r="AH51" s="57"/>
      <c r="AI51" s="57"/>
      <c r="AJ51" s="62" t="e">
        <f>AG51/AG49</f>
        <v>#DIV/0!</v>
      </c>
      <c r="AK51" s="65"/>
    </row>
    <row r="52" spans="2:37" x14ac:dyDescent="0.35">
      <c r="Y52" s="66" t="str">
        <f>B32</f>
        <v>Other Activities</v>
      </c>
      <c r="AE52" s="57"/>
      <c r="AG52" s="68">
        <f>AK36</f>
        <v>0</v>
      </c>
      <c r="AH52" s="68"/>
      <c r="AI52" s="68"/>
      <c r="AJ52" s="72" t="e">
        <f>AG52/AG49</f>
        <v>#DIV/0!</v>
      </c>
      <c r="AK52" s="69"/>
    </row>
    <row r="53" spans="2:37" x14ac:dyDescent="0.35">
      <c r="Y53" s="56"/>
      <c r="AG53" s="57">
        <f>AG51+AG52</f>
        <v>0</v>
      </c>
      <c r="AH53" s="57"/>
      <c r="AI53" s="57"/>
      <c r="AJ53" s="62" t="e">
        <f>AJ51+AJ52</f>
        <v>#DIV/0!</v>
      </c>
      <c r="AK53" s="65"/>
    </row>
    <row r="54" spans="2:37" x14ac:dyDescent="0.35">
      <c r="Y54" s="70"/>
      <c r="Z54" s="27"/>
      <c r="AA54" s="27"/>
      <c r="AB54" s="27"/>
      <c r="AC54" s="27"/>
      <c r="AD54" s="27"/>
      <c r="AE54" s="27"/>
      <c r="AF54" s="27"/>
      <c r="AG54" s="27"/>
      <c r="AH54" s="27"/>
      <c r="AI54" s="27"/>
      <c r="AJ54" s="27"/>
      <c r="AK54" s="71"/>
    </row>
  </sheetData>
  <protectedRanges>
    <protectedRange algorithmName="SHA-512" hashValue="u22vtlwkuIjTn6Upa/v0dNgWIVHgK2+PVlGhMH0c6+PMHapRutJ2C72wrgfWkBjMd7Qc/Ub++E4MuXTigHqyvA==" saltValue="Nw3orkvlaWsmqmcF1+koEw==" spinCount="100000" sqref="M16:N45" name="Range1"/>
  </protectedRanges>
  <mergeCells count="19">
    <mergeCell ref="B45:E45"/>
    <mergeCell ref="B38:E38"/>
    <mergeCell ref="B39:E39"/>
    <mergeCell ref="B40:E40"/>
    <mergeCell ref="B41:E41"/>
    <mergeCell ref="B42:E42"/>
    <mergeCell ref="B43:E43"/>
    <mergeCell ref="B37:E37"/>
    <mergeCell ref="B16:B19"/>
    <mergeCell ref="B21:B24"/>
    <mergeCell ref="B26:B29"/>
    <mergeCell ref="C16:C19"/>
    <mergeCell ref="C21:C24"/>
    <mergeCell ref="C26:C29"/>
    <mergeCell ref="B32:E32"/>
    <mergeCell ref="B33:E33"/>
    <mergeCell ref="B34:E34"/>
    <mergeCell ref="B35:E35"/>
    <mergeCell ref="B36:E36"/>
  </mergeCells>
  <conditionalFormatting sqref="F15:AK15">
    <cfRule type="expression" priority="74">
      <formula>OR(WEEKDAY(J15:J46)=1,WEEKDAY(J15:J46)=7)</formula>
    </cfRule>
  </conditionalFormatting>
  <conditionalFormatting sqref="Q33:Q35 Q38:Q45 V38:X43 V33:X35 AC33:AE35 AC38:AE43 AJ38:AJ43 AJ33:AJ35 U44:X45 AB44:AE45 AI44:AJ45">
    <cfRule type="expression" priority="75">
      <formula>OR(WEEKDAY(U33:U65)=1,WEEKDAY(U33:U65)=7)</formula>
    </cfRule>
  </conditionalFormatting>
  <conditionalFormatting sqref="I16:J16 N16:Q16 U16:X16 AB16:AE16 AI16 AK16 N21:Q21 U21:X21 AB21:AE21 AI21 AK21 AJ16:AJ30 N26:Q26 U26:X26 AB26:AE26 AI26 AK26 I26:J26 I21:J21">
    <cfRule type="expression" priority="76">
      <formula>OR(WEEKDAY(M16:M46)=1,WEEKDAY(M16:M46)=7)</formula>
    </cfRule>
  </conditionalFormatting>
  <conditionalFormatting sqref="O38:P43 O33:P35 N44:P45 I38:J45 I33:J35">
    <cfRule type="expression" priority="77">
      <formula>OR(WEEKDAY(M33:M57)=1,WEEKDAY(M33:M57)=7)</formula>
    </cfRule>
  </conditionalFormatting>
  <conditionalFormatting sqref="V31:X31 O31:Q31 AC31:AE31 I31:J31">
    <cfRule type="expression" priority="72">
      <formula>OR(WEEKDAY(M31:M63)=1,WEEKDAY(M31:M63)=7)</formula>
    </cfRule>
  </conditionalFormatting>
  <conditionalFormatting sqref="AJ31">
    <cfRule type="expression" priority="73">
      <formula>OR(WEEKDAY(AN31:AN64)=1,WEEKDAY(AN31:AN64)=7)</formula>
    </cfRule>
  </conditionalFormatting>
  <conditionalFormatting sqref="V36:X36 O36:Q36 AC36:AE36 I36:J36">
    <cfRule type="expression" priority="70">
      <formula>OR(WEEKDAY(M36:M68)=1,WEEKDAY(M36:M68)=7)</formula>
    </cfRule>
  </conditionalFormatting>
  <conditionalFormatting sqref="AJ36">
    <cfRule type="expression" priority="71">
      <formula>OR(WEEKDAY(AN36:AN69)=1,WEEKDAY(AN36:AN69)=7)</formula>
    </cfRule>
  </conditionalFormatting>
  <conditionalFormatting sqref="N17:Q20 U17:X20 AB17:AE20 AI17:AI20 F14:AK14 AK17:AK20 N22:Q25 U22:X25 AB22:AE25 AI22:AI25 AK22:AK25 N27:Q30 U27:X30 AB27:AE30 AI27:AI30 AK27:AK30 I27:J30 I22:J25 I17:J20">
    <cfRule type="expression" priority="78">
      <formula>OR(WEEKDAY(J14:J43)=1,WEEKDAY(J14:J43)=7)</formula>
    </cfRule>
  </conditionalFormatting>
  <conditionalFormatting sqref="N33:N35 N38:N43">
    <cfRule type="expression" priority="69">
      <formula>OR(WEEKDAY(R33:R57)=1,WEEKDAY(R33:R57)=7)</formula>
    </cfRule>
  </conditionalFormatting>
  <conditionalFormatting sqref="N31">
    <cfRule type="expression" priority="67">
      <formula>OR(WEEKDAY(R31:R63)=1,WEEKDAY(R31:R63)=7)</formula>
    </cfRule>
  </conditionalFormatting>
  <conditionalFormatting sqref="N36">
    <cfRule type="expression" priority="65">
      <formula>OR(WEEKDAY(R36:R68)=1,WEEKDAY(R36:R68)=7)</formula>
    </cfRule>
  </conditionalFormatting>
  <conditionalFormatting sqref="U33:U35 U38:U43">
    <cfRule type="expression" priority="64">
      <formula>OR(WEEKDAY(Y33:Y57)=1,WEEKDAY(Y33:Y57)=7)</formula>
    </cfRule>
  </conditionalFormatting>
  <conditionalFormatting sqref="U31">
    <cfRule type="expression" priority="62">
      <formula>OR(WEEKDAY(Y31:Y63)=1,WEEKDAY(Y31:Y63)=7)</formula>
    </cfRule>
  </conditionalFormatting>
  <conditionalFormatting sqref="U36">
    <cfRule type="expression" priority="60">
      <formula>OR(WEEKDAY(Y36:Y68)=1,WEEKDAY(Y36:Y68)=7)</formula>
    </cfRule>
  </conditionalFormatting>
  <conditionalFormatting sqref="AB33:AB35 AB38:AB43">
    <cfRule type="expression" priority="59">
      <formula>OR(WEEKDAY(AF33:AF57)=1,WEEKDAY(AF33:AF57)=7)</formula>
    </cfRule>
  </conditionalFormatting>
  <conditionalFormatting sqref="AB31">
    <cfRule type="expression" priority="57">
      <formula>OR(WEEKDAY(AF31:AF63)=1,WEEKDAY(AF31:AF63)=7)</formula>
    </cfRule>
  </conditionalFormatting>
  <conditionalFormatting sqref="AB36">
    <cfRule type="expression" priority="55">
      <formula>OR(WEEKDAY(AF36:AF68)=1,WEEKDAY(AF36:AF68)=7)</formula>
    </cfRule>
  </conditionalFormatting>
  <conditionalFormatting sqref="AI33:AI35 AI38:AI43">
    <cfRule type="expression" priority="54">
      <formula>OR(WEEKDAY(AM33:AM57)=1,WEEKDAY(AM33:AM57)=7)</formula>
    </cfRule>
  </conditionalFormatting>
  <conditionalFormatting sqref="AI31">
    <cfRule type="expression" priority="52">
      <formula>OR(WEEKDAY(AM31:AM63)=1,WEEKDAY(AM31:AM63)=7)</formula>
    </cfRule>
  </conditionalFormatting>
  <conditionalFormatting sqref="AI36">
    <cfRule type="expression" priority="50">
      <formula>OR(WEEKDAY(AM36:AM68)=1,WEEKDAY(AM36:AM68)=7)</formula>
    </cfRule>
  </conditionalFormatting>
  <conditionalFormatting sqref="AK33:AK35 AK38:AK43">
    <cfRule type="expression" priority="49">
      <formula>OR(WEEKDAY(AO33:AO57)=1,WEEKDAY(AO33:AO57)=7)</formula>
    </cfRule>
  </conditionalFormatting>
  <conditionalFormatting sqref="AK31">
    <cfRule type="expression" priority="48">
      <formula>OR(WEEKDAY(AO31:AO63)=1,WEEKDAY(AO31:AO63)=7)</formula>
    </cfRule>
  </conditionalFormatting>
  <conditionalFormatting sqref="AK36">
    <cfRule type="expression" priority="47">
      <formula>OR(WEEKDAY(AO36:AO68)=1,WEEKDAY(AO36:AO68)=7)</formula>
    </cfRule>
  </conditionalFormatting>
  <conditionalFormatting sqref="AH42:AH45 AA42:AA45 T42:T45 M42:M45">
    <cfRule type="expression" priority="46">
      <formula>OR(WEEKDAY(Q42:Q74)=1,WEEKDAY(Q42:Q74)=7)</formula>
    </cfRule>
  </conditionalFormatting>
  <conditionalFormatting sqref="AH16 AH21 AH26 AA16 AA21 AA26 T16 T21 T26 M16 M21 M26">
    <cfRule type="expression" priority="38">
      <formula>OR(WEEKDAY(Q16:Q46)=1,WEEKDAY(Q16:Q46)=7)</formula>
    </cfRule>
  </conditionalFormatting>
  <conditionalFormatting sqref="AH33:AH35 AH38:AH41 AA33:AA35 AA38:AA41 T33:T35 T38:T41 M33:M35 M38:M41">
    <cfRule type="expression" priority="39">
      <formula>OR(WEEKDAY(Q33:Q57)=1,WEEKDAY(Q33:Q57)=7)</formula>
    </cfRule>
  </conditionalFormatting>
  <conditionalFormatting sqref="AH31 AA31 T31 M31">
    <cfRule type="expression" priority="37">
      <formula>OR(WEEKDAY(Q31:Q63)=1,WEEKDAY(Q31:Q63)=7)</formula>
    </cfRule>
  </conditionalFormatting>
  <conditionalFormatting sqref="AH36 AA36 T36 M36">
    <cfRule type="expression" priority="36">
      <formula>OR(WEEKDAY(Q36:Q68)=1,WEEKDAY(Q36:Q68)=7)</formula>
    </cfRule>
  </conditionalFormatting>
  <conditionalFormatting sqref="AH17:AH20 AH22:AH25 AH27:AH30 AA17:AA20 AA22:AA25 AA27:AA30 T17:T20 T22:T25 T27:T30 M17:M20 M22:M25 M27:M30">
    <cfRule type="expression" priority="40">
      <formula>OR(WEEKDAY(Q17:Q46)=1,WEEKDAY(Q17:Q46)=7)</formula>
    </cfRule>
  </conditionalFormatting>
  <conditionalFormatting sqref="Z16 Z21 Y16:Y30 Z26 S16 S21 R16:R30 S26 L16 L21 K16:K30 L26">
    <cfRule type="expression" priority="26">
      <formula>OR(WEEKDAY(O16:O46)=1,WEEKDAY(O16:O46)=7)</formula>
    </cfRule>
  </conditionalFormatting>
  <conditionalFormatting sqref="Y44:Z45 R44:S45 K44:L45">
    <cfRule type="expression" priority="27">
      <formula>OR(WEEKDAY(O44:O68)=1,WEEKDAY(O44:O68)=7)</formula>
    </cfRule>
  </conditionalFormatting>
  <conditionalFormatting sqref="Z17:Z20 Z22:Z25 Z27:Z30 S17:S20 S22:S25 S27:S30 L17:L20 L22:L25 L27:L30">
    <cfRule type="expression" priority="28">
      <formula>OR(WEEKDAY(P17:P46)=1,WEEKDAY(P17:P46)=7)</formula>
    </cfRule>
  </conditionalFormatting>
  <conditionalFormatting sqref="Y33:Z35 Y38:Z43 R33:S35 R38:S43 K33:L35 K38:L43">
    <cfRule type="expression" priority="25">
      <formula>OR(WEEKDAY(O33:O57)=1,WEEKDAY(O33:O57)=7)</formula>
    </cfRule>
  </conditionalFormatting>
  <conditionalFormatting sqref="Z31 S31 L31">
    <cfRule type="expression" priority="23">
      <formula>OR(WEEKDAY(P31:P63)=1,WEEKDAY(P31:P63)=7)</formula>
    </cfRule>
  </conditionalFormatting>
  <conditionalFormatting sqref="Y31 R31 K31">
    <cfRule type="expression" priority="24">
      <formula>OR(WEEKDAY(O31:O64)=1,WEEKDAY(O31:O64)=7)</formula>
    </cfRule>
  </conditionalFormatting>
  <conditionalFormatting sqref="Z36 S36 L36">
    <cfRule type="expression" priority="21">
      <formula>OR(WEEKDAY(P36:P68)=1,WEEKDAY(P36:P68)=7)</formula>
    </cfRule>
  </conditionalFormatting>
  <conditionalFormatting sqref="Y36 R36 K36">
    <cfRule type="expression" priority="22">
      <formula>OR(WEEKDAY(O36:O69)=1,WEEKDAY(O36:O69)=7)</formula>
    </cfRule>
  </conditionalFormatting>
  <conditionalFormatting sqref="AG16 AG21 AF16:AF30 AG26">
    <cfRule type="expression" priority="18">
      <formula>OR(WEEKDAY(AJ16:AJ46)=1,WEEKDAY(AJ16:AJ46)=7)</formula>
    </cfRule>
  </conditionalFormatting>
  <conditionalFormatting sqref="AF44:AG45">
    <cfRule type="expression" priority="19">
      <formula>OR(WEEKDAY(AJ44:AJ68)=1,WEEKDAY(AJ44:AJ68)=7)</formula>
    </cfRule>
  </conditionalFormatting>
  <conditionalFormatting sqref="AG17:AG20 AG22:AG25 AG27:AG30">
    <cfRule type="expression" priority="20">
      <formula>OR(WEEKDAY(AK17:AK46)=1,WEEKDAY(AK17:AK46)=7)</formula>
    </cfRule>
  </conditionalFormatting>
  <conditionalFormatting sqref="AF33:AG35 AF38:AG43">
    <cfRule type="expression" priority="17">
      <formula>OR(WEEKDAY(AJ33:AJ57)=1,WEEKDAY(AJ33:AJ57)=7)</formula>
    </cfRule>
  </conditionalFormatting>
  <conditionalFormatting sqref="AG31">
    <cfRule type="expression" priority="15">
      <formula>OR(WEEKDAY(AK31:AK63)=1,WEEKDAY(AK31:AK63)=7)</formula>
    </cfRule>
  </conditionalFormatting>
  <conditionalFormatting sqref="AF31">
    <cfRule type="expression" priority="16">
      <formula>OR(WEEKDAY(AJ31:AJ64)=1,WEEKDAY(AJ31:AJ64)=7)</formula>
    </cfRule>
  </conditionalFormatting>
  <conditionalFormatting sqref="AG36">
    <cfRule type="expression" priority="13">
      <formula>OR(WEEKDAY(AK36:AK68)=1,WEEKDAY(AK36:AK68)=7)</formula>
    </cfRule>
  </conditionalFormatting>
  <conditionalFormatting sqref="AF36">
    <cfRule type="expression" priority="14">
      <formula>OR(WEEKDAY(AJ36:AJ69)=1,WEEKDAY(AJ36:AJ69)=7)</formula>
    </cfRule>
  </conditionalFormatting>
  <conditionalFormatting sqref="N11">
    <cfRule type="expression" priority="12">
      <formula>OR(WEEKDAY(W11:W41)=1,WEEKDAY(W11:W41)=7)</formula>
    </cfRule>
  </conditionalFormatting>
  <conditionalFormatting sqref="N12">
    <cfRule type="expression" priority="11">
      <formula>OR(WEEKDAY(R12:R42)=1,WEEKDAY(R12:R42)=7)</formula>
    </cfRule>
  </conditionalFormatting>
  <conditionalFormatting sqref="F33:F35 F38:F45">
    <cfRule type="expression" priority="8">
      <formula>OR(WEEKDAY(J33:J65)=1,WEEKDAY(J33:J65)=7)</formula>
    </cfRule>
  </conditionalFormatting>
  <conditionalFormatting sqref="F16 F21 F26">
    <cfRule type="expression" priority="9">
      <formula>OR(WEEKDAY(J16:J46)=1,WEEKDAY(J16:J46)=7)</formula>
    </cfRule>
  </conditionalFormatting>
  <conditionalFormatting sqref="F31">
    <cfRule type="expression" priority="7">
      <formula>OR(WEEKDAY(J31:J63)=1,WEEKDAY(J31:J63)=7)</formula>
    </cfRule>
  </conditionalFormatting>
  <conditionalFormatting sqref="F36">
    <cfRule type="expression" priority="6">
      <formula>OR(WEEKDAY(J36:J68)=1,WEEKDAY(J36:J68)=7)</formula>
    </cfRule>
  </conditionalFormatting>
  <conditionalFormatting sqref="F17:F20 F22:F25 F27:F30">
    <cfRule type="expression" priority="10">
      <formula>OR(WEEKDAY(J17:J46)=1,WEEKDAY(J17:J46)=7)</formula>
    </cfRule>
  </conditionalFormatting>
  <conditionalFormatting sqref="G16:H16 G26:H26 G21:H21">
    <cfRule type="expression" priority="3">
      <formula>OR(WEEKDAY(K16:K46)=1,WEEKDAY(K16:K46)=7)</formula>
    </cfRule>
  </conditionalFormatting>
  <conditionalFormatting sqref="G38:H45 G33:H35">
    <cfRule type="expression" priority="4">
      <formula>OR(WEEKDAY(K33:K57)=1,WEEKDAY(K33:K57)=7)</formula>
    </cfRule>
  </conditionalFormatting>
  <conditionalFormatting sqref="G31:H31">
    <cfRule type="expression" priority="2">
      <formula>OR(WEEKDAY(K31:K63)=1,WEEKDAY(K31:K63)=7)</formula>
    </cfRule>
  </conditionalFormatting>
  <conditionalFormatting sqref="G36:H36">
    <cfRule type="expression" priority="1">
      <formula>OR(WEEKDAY(K36:K68)=1,WEEKDAY(K36:K68)=7)</formula>
    </cfRule>
  </conditionalFormatting>
  <conditionalFormatting sqref="G27:H30 G22:H25 G17:H20">
    <cfRule type="expression" priority="5">
      <formula>OR(WEEKDAY(K17:K46)=1,WEEKDAY(K17:K46)=7)</formula>
    </cfRule>
  </conditionalFormatting>
  <pageMargins left="0.70866141732283472" right="0.70866141732283472" top="0.74803149606299213" bottom="0.74803149606299213" header="0.31496062992125984" footer="0.31496062992125984"/>
  <pageSetup paperSize="9" scale="3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59999389629810485"/>
    <pageSetUpPr fitToPage="1"/>
  </sheetPr>
  <dimension ref="A2:AM54"/>
  <sheetViews>
    <sheetView topLeftCell="A4" workbookViewId="0">
      <pane xSplit="4" ySplit="12" topLeftCell="E16" activePane="bottomRight" state="frozen"/>
      <selection pane="topRight" activeCell="H17" sqref="H17"/>
      <selection pane="bottomLeft" activeCell="H17" sqref="H17"/>
      <selection pane="bottomRight" activeCell="E16" sqref="E16"/>
    </sheetView>
  </sheetViews>
  <sheetFormatPr defaultRowHeight="14.5" x14ac:dyDescent="0.35"/>
  <cols>
    <col min="2" max="2" width="34.54296875" customWidth="1"/>
    <col min="3" max="3" width="11.7265625" customWidth="1"/>
    <col min="4" max="4" width="13.81640625" customWidth="1"/>
    <col min="5" max="5" width="31.453125" bestFit="1" customWidth="1"/>
    <col min="6" max="6" width="6.453125" customWidth="1"/>
    <col min="7" max="36" width="6.81640625" customWidth="1"/>
    <col min="37" max="37" width="11.26953125" customWidth="1"/>
  </cols>
  <sheetData>
    <row r="2" spans="1:37" ht="15" thickBot="1" x14ac:dyDescent="0.4"/>
    <row r="3" spans="1:37" ht="24" thickBot="1" x14ac:dyDescent="0.6">
      <c r="B3" s="6" t="s">
        <v>30</v>
      </c>
      <c r="C3" s="7"/>
      <c r="D3" s="7"/>
      <c r="E3" s="7"/>
      <c r="F3" s="8"/>
      <c r="G3" s="8"/>
      <c r="H3" s="8"/>
      <c r="I3" s="8"/>
      <c r="J3" s="8"/>
      <c r="K3" s="9"/>
    </row>
    <row r="4" spans="1:37" x14ac:dyDescent="0.35">
      <c r="B4" s="45"/>
      <c r="C4" s="46"/>
      <c r="D4" s="46"/>
      <c r="E4" s="46"/>
      <c r="F4" s="46"/>
      <c r="G4" s="46"/>
      <c r="H4" s="46"/>
      <c r="I4" s="46"/>
      <c r="J4" s="46"/>
      <c r="K4" s="47"/>
    </row>
    <row r="5" spans="1:37" x14ac:dyDescent="0.35">
      <c r="B5" s="11" t="s">
        <v>31</v>
      </c>
      <c r="C5" s="12"/>
      <c r="D5" s="12" t="s">
        <v>32</v>
      </c>
      <c r="E5" s="12"/>
      <c r="F5" s="10"/>
      <c r="G5" s="12"/>
      <c r="H5" s="12"/>
      <c r="I5" s="12"/>
      <c r="J5" s="12"/>
      <c r="K5" s="13"/>
      <c r="M5" s="2"/>
    </row>
    <row r="6" spans="1:37" x14ac:dyDescent="0.35">
      <c r="A6" s="1"/>
      <c r="B6" s="11"/>
      <c r="C6" s="12"/>
      <c r="D6" s="12"/>
      <c r="E6" s="12"/>
      <c r="F6" s="12"/>
      <c r="G6" s="12"/>
      <c r="H6" s="12"/>
      <c r="I6" s="12"/>
      <c r="J6" s="12"/>
      <c r="K6" s="13"/>
      <c r="L6" s="2"/>
      <c r="M6" s="2"/>
    </row>
    <row r="7" spans="1:37" x14ac:dyDescent="0.35">
      <c r="B7" s="11" t="s">
        <v>33</v>
      </c>
      <c r="C7" s="12"/>
      <c r="D7" s="12" t="str">
        <f>'JAN 2023'!D7</f>
        <v>J Doe</v>
      </c>
      <c r="E7" s="12"/>
      <c r="F7" s="10"/>
      <c r="G7" s="12"/>
      <c r="H7" s="12"/>
      <c r="I7" s="12"/>
      <c r="J7" s="12"/>
      <c r="K7" s="13"/>
      <c r="L7" s="2"/>
      <c r="M7" s="2"/>
    </row>
    <row r="8" spans="1:37" x14ac:dyDescent="0.35">
      <c r="B8" s="11"/>
      <c r="C8" s="12"/>
      <c r="D8" s="12"/>
      <c r="E8" s="12"/>
      <c r="F8" s="12"/>
      <c r="G8" s="12"/>
      <c r="H8" s="12"/>
      <c r="I8" s="12"/>
      <c r="J8" s="12"/>
      <c r="K8" s="13"/>
      <c r="L8" s="2"/>
      <c r="M8" s="2"/>
    </row>
    <row r="9" spans="1:37" x14ac:dyDescent="0.35">
      <c r="B9" s="11" t="s">
        <v>35</v>
      </c>
      <c r="C9" s="12"/>
      <c r="D9" s="12" t="str">
        <f>'JAN 2023'!D9</f>
        <v>A Bloggs</v>
      </c>
      <c r="E9" s="12"/>
      <c r="F9" s="12"/>
      <c r="G9" s="12"/>
      <c r="H9" s="12"/>
      <c r="I9" s="12"/>
      <c r="J9" s="12"/>
      <c r="K9" s="13"/>
      <c r="L9" s="2"/>
      <c r="M9" s="2"/>
    </row>
    <row r="10" spans="1:37" ht="15" thickBot="1" x14ac:dyDescent="0.4">
      <c r="B10" s="11"/>
      <c r="C10" s="12"/>
      <c r="D10" s="12"/>
      <c r="E10" s="12"/>
      <c r="F10" s="12"/>
      <c r="G10" s="12"/>
      <c r="H10" s="12"/>
      <c r="I10" s="12"/>
      <c r="J10" s="12"/>
      <c r="K10" s="13"/>
      <c r="L10" s="2"/>
      <c r="M10" s="2"/>
    </row>
    <row r="11" spans="1:37" ht="15" thickBot="1" x14ac:dyDescent="0.4">
      <c r="B11" s="11" t="s">
        <v>37</v>
      </c>
      <c r="C11" s="12"/>
      <c r="D11" s="12">
        <v>6</v>
      </c>
      <c r="E11" s="12"/>
      <c r="F11" s="12"/>
      <c r="G11" s="12"/>
      <c r="H11" s="12"/>
      <c r="I11" s="12"/>
      <c r="J11" s="12"/>
      <c r="K11" s="13"/>
      <c r="L11" s="2"/>
      <c r="M11" s="2"/>
      <c r="N11" s="84"/>
      <c r="O11" t="s">
        <v>38</v>
      </c>
    </row>
    <row r="12" spans="1:37" ht="15" thickBot="1" x14ac:dyDescent="0.4">
      <c r="B12" s="14" t="s">
        <v>39</v>
      </c>
      <c r="C12" s="15"/>
      <c r="D12" s="15">
        <f>Summary!F1</f>
        <v>2023</v>
      </c>
      <c r="E12" s="15"/>
      <c r="F12" s="15"/>
      <c r="G12" s="15"/>
      <c r="H12" s="15"/>
      <c r="I12" s="15"/>
      <c r="J12" s="15"/>
      <c r="K12" s="16"/>
      <c r="L12" s="2"/>
      <c r="M12" s="2"/>
      <c r="N12" s="142"/>
      <c r="O12" t="s">
        <v>40</v>
      </c>
    </row>
    <row r="13" spans="1:37" ht="15" thickBot="1" x14ac:dyDescent="0.4">
      <c r="F13" s="2"/>
      <c r="J13" s="2"/>
      <c r="K13" s="2"/>
      <c r="L13" s="2"/>
      <c r="M13" s="2"/>
    </row>
    <row r="14" spans="1:37" ht="44" thickBot="1" x14ac:dyDescent="0.4">
      <c r="B14" s="5" t="s">
        <v>22</v>
      </c>
      <c r="C14" s="170" t="s">
        <v>41</v>
      </c>
      <c r="D14" s="3" t="s">
        <v>42</v>
      </c>
      <c r="E14" s="5" t="s">
        <v>43</v>
      </c>
      <c r="F14" s="77">
        <v>1</v>
      </c>
      <c r="G14" s="42">
        <v>2</v>
      </c>
      <c r="H14" s="42">
        <v>3</v>
      </c>
      <c r="I14" s="42">
        <v>4</v>
      </c>
      <c r="J14" s="42">
        <v>5</v>
      </c>
      <c r="K14" s="42">
        <v>6</v>
      </c>
      <c r="L14" s="42">
        <v>7</v>
      </c>
      <c r="M14" s="77">
        <v>8</v>
      </c>
      <c r="N14" s="42">
        <v>9</v>
      </c>
      <c r="O14" s="42">
        <v>10</v>
      </c>
      <c r="P14" s="42">
        <v>11</v>
      </c>
      <c r="Q14" s="42">
        <v>12</v>
      </c>
      <c r="R14" s="42">
        <v>13</v>
      </c>
      <c r="S14" s="42">
        <v>14</v>
      </c>
      <c r="T14" s="77">
        <v>15</v>
      </c>
      <c r="U14" s="42">
        <v>16</v>
      </c>
      <c r="V14" s="42">
        <v>17</v>
      </c>
      <c r="W14" s="42">
        <v>18</v>
      </c>
      <c r="X14" s="42">
        <v>19</v>
      </c>
      <c r="Y14" s="42">
        <v>20</v>
      </c>
      <c r="Z14" s="42">
        <v>21</v>
      </c>
      <c r="AA14" s="77">
        <v>22</v>
      </c>
      <c r="AB14" s="42">
        <v>23</v>
      </c>
      <c r="AC14" s="42">
        <v>24</v>
      </c>
      <c r="AD14" s="42">
        <v>25</v>
      </c>
      <c r="AE14" s="42">
        <v>26</v>
      </c>
      <c r="AF14" s="42">
        <v>27</v>
      </c>
      <c r="AG14" s="42">
        <v>28</v>
      </c>
      <c r="AH14" s="77">
        <v>29</v>
      </c>
      <c r="AI14" s="42">
        <v>30</v>
      </c>
      <c r="AJ14" s="42">
        <v>31</v>
      </c>
      <c r="AK14" s="42" t="s">
        <v>44</v>
      </c>
    </row>
    <row r="15" spans="1:37" ht="15" thickBot="1" x14ac:dyDescent="0.4">
      <c r="B15" s="75"/>
      <c r="C15" s="74"/>
      <c r="D15" s="74"/>
      <c r="E15" s="74"/>
      <c r="F15" s="107">
        <f t="shared" ref="F15:AJ15" si="0">WEEKDAY(DATE($D$12,$D$11,F14))</f>
        <v>5</v>
      </c>
      <c r="G15" s="108">
        <f t="shared" si="0"/>
        <v>6</v>
      </c>
      <c r="H15" s="108">
        <f t="shared" si="0"/>
        <v>7</v>
      </c>
      <c r="I15" s="108">
        <f t="shared" si="0"/>
        <v>1</v>
      </c>
      <c r="J15" s="108">
        <f t="shared" si="0"/>
        <v>2</v>
      </c>
      <c r="K15" s="108">
        <f t="shared" si="0"/>
        <v>3</v>
      </c>
      <c r="L15" s="108">
        <f t="shared" si="0"/>
        <v>4</v>
      </c>
      <c r="M15" s="108">
        <f t="shared" si="0"/>
        <v>5</v>
      </c>
      <c r="N15" s="108">
        <f t="shared" si="0"/>
        <v>6</v>
      </c>
      <c r="O15" s="108">
        <f t="shared" si="0"/>
        <v>7</v>
      </c>
      <c r="P15" s="108">
        <f t="shared" si="0"/>
        <v>1</v>
      </c>
      <c r="Q15" s="108">
        <f t="shared" si="0"/>
        <v>2</v>
      </c>
      <c r="R15" s="108">
        <f t="shared" si="0"/>
        <v>3</v>
      </c>
      <c r="S15" s="108">
        <f t="shared" si="0"/>
        <v>4</v>
      </c>
      <c r="T15" s="108">
        <f t="shared" si="0"/>
        <v>5</v>
      </c>
      <c r="U15" s="108">
        <f t="shared" si="0"/>
        <v>6</v>
      </c>
      <c r="V15" s="108">
        <f t="shared" si="0"/>
        <v>7</v>
      </c>
      <c r="W15" s="108">
        <f t="shared" si="0"/>
        <v>1</v>
      </c>
      <c r="X15" s="108">
        <f t="shared" si="0"/>
        <v>2</v>
      </c>
      <c r="Y15" s="108">
        <f t="shared" si="0"/>
        <v>3</v>
      </c>
      <c r="Z15" s="108">
        <f t="shared" si="0"/>
        <v>4</v>
      </c>
      <c r="AA15" s="108">
        <f t="shared" si="0"/>
        <v>5</v>
      </c>
      <c r="AB15" s="108">
        <f t="shared" si="0"/>
        <v>6</v>
      </c>
      <c r="AC15" s="108">
        <f t="shared" si="0"/>
        <v>7</v>
      </c>
      <c r="AD15" s="108">
        <f t="shared" si="0"/>
        <v>1</v>
      </c>
      <c r="AE15" s="108">
        <f t="shared" si="0"/>
        <v>2</v>
      </c>
      <c r="AF15" s="108">
        <f t="shared" si="0"/>
        <v>3</v>
      </c>
      <c r="AG15" s="108">
        <f t="shared" si="0"/>
        <v>4</v>
      </c>
      <c r="AH15" s="108">
        <f t="shared" si="0"/>
        <v>5</v>
      </c>
      <c r="AI15" s="108">
        <f t="shared" si="0"/>
        <v>6</v>
      </c>
      <c r="AJ15" s="109">
        <f t="shared" si="0"/>
        <v>7</v>
      </c>
      <c r="AK15" s="106"/>
    </row>
    <row r="16" spans="1:37" x14ac:dyDescent="0.35">
      <c r="B16" s="185" t="s">
        <v>45</v>
      </c>
      <c r="C16" s="188"/>
      <c r="D16" s="30"/>
      <c r="E16" s="32"/>
      <c r="F16" s="110"/>
      <c r="G16" s="30"/>
      <c r="H16" s="79"/>
      <c r="I16" s="79"/>
      <c r="J16" s="114"/>
      <c r="K16" s="30"/>
      <c r="L16" s="30"/>
      <c r="M16" s="30"/>
      <c r="N16" s="30"/>
      <c r="O16" s="79"/>
      <c r="P16" s="79"/>
      <c r="Q16" s="30"/>
      <c r="R16" s="30"/>
      <c r="S16" s="30"/>
      <c r="T16" s="30"/>
      <c r="U16" s="30"/>
      <c r="V16" s="79"/>
      <c r="W16" s="79"/>
      <c r="X16" s="30"/>
      <c r="Y16" s="30"/>
      <c r="Z16" s="30"/>
      <c r="AA16" s="30"/>
      <c r="AB16" s="30"/>
      <c r="AC16" s="79"/>
      <c r="AD16" s="79"/>
      <c r="AE16" s="30"/>
      <c r="AF16" s="30"/>
      <c r="AG16" s="30"/>
      <c r="AH16" s="30"/>
      <c r="AI16" s="30"/>
      <c r="AJ16" s="79"/>
      <c r="AK16" s="38">
        <f>SUM(F16:AJ16)</f>
        <v>0</v>
      </c>
    </row>
    <row r="17" spans="2:39" x14ac:dyDescent="0.35">
      <c r="B17" s="186"/>
      <c r="C17" s="189"/>
      <c r="D17" s="28"/>
      <c r="E17" s="100"/>
      <c r="F17" s="111"/>
      <c r="G17" s="28"/>
      <c r="H17" s="73"/>
      <c r="I17" s="73"/>
      <c r="J17" s="115"/>
      <c r="K17" s="28"/>
      <c r="L17" s="28"/>
      <c r="M17" s="28"/>
      <c r="N17" s="28"/>
      <c r="O17" s="73"/>
      <c r="P17" s="73"/>
      <c r="Q17" s="28"/>
      <c r="R17" s="28"/>
      <c r="S17" s="28"/>
      <c r="T17" s="28"/>
      <c r="U17" s="28"/>
      <c r="V17" s="73"/>
      <c r="W17" s="73"/>
      <c r="X17" s="28"/>
      <c r="Y17" s="28"/>
      <c r="Z17" s="28"/>
      <c r="AA17" s="28"/>
      <c r="AB17" s="28"/>
      <c r="AC17" s="73"/>
      <c r="AD17" s="73"/>
      <c r="AE17" s="28"/>
      <c r="AF17" s="28"/>
      <c r="AG17" s="28"/>
      <c r="AH17" s="28"/>
      <c r="AI17" s="28"/>
      <c r="AJ17" s="73"/>
      <c r="AK17" s="39">
        <f t="shared" ref="AK17:AK19" si="1">SUM(F17:AJ17)</f>
        <v>0</v>
      </c>
    </row>
    <row r="18" spans="2:39" x14ac:dyDescent="0.35">
      <c r="B18" s="186"/>
      <c r="C18" s="189"/>
      <c r="D18" s="28"/>
      <c r="E18" s="100"/>
      <c r="F18" s="111"/>
      <c r="G18" s="28"/>
      <c r="H18" s="73"/>
      <c r="I18" s="73"/>
      <c r="J18" s="115"/>
      <c r="K18" s="28"/>
      <c r="L18" s="28"/>
      <c r="M18" s="28"/>
      <c r="N18" s="28"/>
      <c r="O18" s="73"/>
      <c r="P18" s="73"/>
      <c r="Q18" s="28"/>
      <c r="R18" s="28"/>
      <c r="S18" s="28"/>
      <c r="T18" s="28"/>
      <c r="U18" s="28"/>
      <c r="V18" s="73"/>
      <c r="W18" s="73"/>
      <c r="X18" s="28"/>
      <c r="Y18" s="28"/>
      <c r="Z18" s="28"/>
      <c r="AA18" s="28"/>
      <c r="AB18" s="28"/>
      <c r="AC18" s="73"/>
      <c r="AD18" s="73"/>
      <c r="AE18" s="28"/>
      <c r="AF18" s="28"/>
      <c r="AG18" s="28"/>
      <c r="AH18" s="28"/>
      <c r="AI18" s="28"/>
      <c r="AJ18" s="73"/>
      <c r="AK18" s="39">
        <f t="shared" si="1"/>
        <v>0</v>
      </c>
    </row>
    <row r="19" spans="2:39" ht="15" thickBot="1" x14ac:dyDescent="0.4">
      <c r="B19" s="187"/>
      <c r="C19" s="190"/>
      <c r="D19" s="31"/>
      <c r="E19" s="33"/>
      <c r="F19" s="112"/>
      <c r="G19" s="31"/>
      <c r="H19" s="82"/>
      <c r="I19" s="82"/>
      <c r="J19" s="116"/>
      <c r="K19" s="31"/>
      <c r="L19" s="31"/>
      <c r="M19" s="31"/>
      <c r="N19" s="31"/>
      <c r="O19" s="82"/>
      <c r="P19" s="82"/>
      <c r="Q19" s="31"/>
      <c r="R19" s="31"/>
      <c r="S19" s="31"/>
      <c r="T19" s="31"/>
      <c r="U19" s="31"/>
      <c r="V19" s="82"/>
      <c r="W19" s="82"/>
      <c r="X19" s="31"/>
      <c r="Y19" s="31"/>
      <c r="Z19" s="31"/>
      <c r="AA19" s="31"/>
      <c r="AB19" s="31"/>
      <c r="AC19" s="82"/>
      <c r="AD19" s="82"/>
      <c r="AE19" s="31"/>
      <c r="AF19" s="31"/>
      <c r="AG19" s="31"/>
      <c r="AH19" s="31"/>
      <c r="AI19" s="31"/>
      <c r="AJ19" s="82"/>
      <c r="AK19" s="40">
        <f t="shared" si="1"/>
        <v>0</v>
      </c>
    </row>
    <row r="20" spans="2:39" ht="15" thickBot="1" x14ac:dyDescent="0.4">
      <c r="B20" s="85" t="s">
        <v>25</v>
      </c>
      <c r="C20" s="168"/>
      <c r="D20" s="86"/>
      <c r="E20" s="105"/>
      <c r="F20" s="85">
        <f>SUM(F16:F19)</f>
        <v>0</v>
      </c>
      <c r="G20" s="86">
        <f t="shared" ref="G20:AK20" si="2">SUM(G16:G19)</f>
        <v>0</v>
      </c>
      <c r="H20" s="86">
        <f t="shared" si="2"/>
        <v>0</v>
      </c>
      <c r="I20" s="86">
        <f t="shared" si="2"/>
        <v>0</v>
      </c>
      <c r="J20" s="117">
        <f t="shared" si="2"/>
        <v>0</v>
      </c>
      <c r="K20" s="86">
        <f t="shared" si="2"/>
        <v>0</v>
      </c>
      <c r="L20" s="86">
        <f t="shared" si="2"/>
        <v>0</v>
      </c>
      <c r="M20" s="86">
        <f t="shared" si="2"/>
        <v>0</v>
      </c>
      <c r="N20" s="86">
        <f t="shared" si="2"/>
        <v>0</v>
      </c>
      <c r="O20" s="86">
        <f t="shared" si="2"/>
        <v>0</v>
      </c>
      <c r="P20" s="86">
        <f t="shared" si="2"/>
        <v>0</v>
      </c>
      <c r="Q20" s="86">
        <f t="shared" si="2"/>
        <v>0</v>
      </c>
      <c r="R20" s="86">
        <f t="shared" si="2"/>
        <v>0</v>
      </c>
      <c r="S20" s="86">
        <f t="shared" si="2"/>
        <v>0</v>
      </c>
      <c r="T20" s="86">
        <f t="shared" si="2"/>
        <v>0</v>
      </c>
      <c r="U20" s="86">
        <f t="shared" si="2"/>
        <v>0</v>
      </c>
      <c r="V20" s="86">
        <f t="shared" si="2"/>
        <v>0</v>
      </c>
      <c r="W20" s="86">
        <f t="shared" si="2"/>
        <v>0</v>
      </c>
      <c r="X20" s="86">
        <f t="shared" si="2"/>
        <v>0</v>
      </c>
      <c r="Y20" s="86">
        <f t="shared" si="2"/>
        <v>0</v>
      </c>
      <c r="Z20" s="86">
        <f t="shared" si="2"/>
        <v>0</v>
      </c>
      <c r="AA20" s="86">
        <f t="shared" si="2"/>
        <v>0</v>
      </c>
      <c r="AB20" s="86">
        <f t="shared" si="2"/>
        <v>0</v>
      </c>
      <c r="AC20" s="86">
        <f t="shared" si="2"/>
        <v>0</v>
      </c>
      <c r="AD20" s="86">
        <f t="shared" si="2"/>
        <v>0</v>
      </c>
      <c r="AE20" s="86">
        <f t="shared" si="2"/>
        <v>0</v>
      </c>
      <c r="AF20" s="86">
        <f t="shared" si="2"/>
        <v>0</v>
      </c>
      <c r="AG20" s="86">
        <f t="shared" si="2"/>
        <v>0</v>
      </c>
      <c r="AH20" s="86">
        <f t="shared" si="2"/>
        <v>0</v>
      </c>
      <c r="AI20" s="86">
        <f t="shared" si="2"/>
        <v>0</v>
      </c>
      <c r="AJ20" s="86">
        <f t="shared" si="2"/>
        <v>0</v>
      </c>
      <c r="AK20" s="84">
        <f t="shared" si="2"/>
        <v>0</v>
      </c>
      <c r="AL20" s="78" t="e">
        <f>AK20/AK$45</f>
        <v>#DIV/0!</v>
      </c>
      <c r="AM20" t="s">
        <v>46</v>
      </c>
    </row>
    <row r="21" spans="2:39" x14ac:dyDescent="0.35">
      <c r="B21" s="185" t="s">
        <v>47</v>
      </c>
      <c r="C21" s="188"/>
      <c r="D21" s="30"/>
      <c r="E21" s="32"/>
      <c r="F21" s="110"/>
      <c r="G21" s="30"/>
      <c r="H21" s="79"/>
      <c r="I21" s="79"/>
      <c r="J21" s="114"/>
      <c r="K21" s="30"/>
      <c r="L21" s="30"/>
      <c r="M21" s="30"/>
      <c r="N21" s="30"/>
      <c r="O21" s="79"/>
      <c r="P21" s="79"/>
      <c r="Q21" s="30"/>
      <c r="R21" s="30"/>
      <c r="S21" s="30"/>
      <c r="T21" s="30"/>
      <c r="U21" s="30"/>
      <c r="V21" s="79"/>
      <c r="W21" s="79"/>
      <c r="X21" s="30"/>
      <c r="Y21" s="30"/>
      <c r="Z21" s="30"/>
      <c r="AA21" s="30"/>
      <c r="AB21" s="30"/>
      <c r="AC21" s="79"/>
      <c r="AD21" s="79"/>
      <c r="AE21" s="30"/>
      <c r="AF21" s="30"/>
      <c r="AG21" s="30"/>
      <c r="AH21" s="30"/>
      <c r="AI21" s="30"/>
      <c r="AJ21" s="79"/>
      <c r="AK21" s="38">
        <f>SUM(F21:AJ21)</f>
        <v>0</v>
      </c>
    </row>
    <row r="22" spans="2:39" x14ac:dyDescent="0.35">
      <c r="B22" s="186"/>
      <c r="C22" s="189"/>
      <c r="D22" s="28"/>
      <c r="E22" s="100"/>
      <c r="F22" s="111"/>
      <c r="G22" s="28"/>
      <c r="H22" s="73"/>
      <c r="I22" s="73"/>
      <c r="J22" s="115"/>
      <c r="K22" s="28"/>
      <c r="L22" s="28"/>
      <c r="M22" s="28"/>
      <c r="N22" s="28"/>
      <c r="O22" s="73"/>
      <c r="P22" s="73"/>
      <c r="Q22" s="28"/>
      <c r="R22" s="28"/>
      <c r="S22" s="28"/>
      <c r="T22" s="28"/>
      <c r="U22" s="28"/>
      <c r="V22" s="73"/>
      <c r="W22" s="73"/>
      <c r="X22" s="28"/>
      <c r="Y22" s="28"/>
      <c r="Z22" s="28"/>
      <c r="AA22" s="28"/>
      <c r="AB22" s="28"/>
      <c r="AC22" s="73"/>
      <c r="AD22" s="73"/>
      <c r="AE22" s="28"/>
      <c r="AF22" s="28"/>
      <c r="AG22" s="28"/>
      <c r="AH22" s="28"/>
      <c r="AI22" s="28"/>
      <c r="AJ22" s="73"/>
      <c r="AK22" s="39">
        <f t="shared" ref="AK22:AK24" si="3">SUM(F22:AJ22)</f>
        <v>0</v>
      </c>
    </row>
    <row r="23" spans="2:39" x14ac:dyDescent="0.35">
      <c r="B23" s="186"/>
      <c r="C23" s="189"/>
      <c r="D23" s="28"/>
      <c r="E23" s="100"/>
      <c r="F23" s="111"/>
      <c r="G23" s="28"/>
      <c r="H23" s="73"/>
      <c r="I23" s="73"/>
      <c r="J23" s="115"/>
      <c r="K23" s="28"/>
      <c r="L23" s="28"/>
      <c r="M23" s="28"/>
      <c r="N23" s="28"/>
      <c r="O23" s="73"/>
      <c r="P23" s="73"/>
      <c r="Q23" s="28"/>
      <c r="R23" s="28"/>
      <c r="S23" s="28"/>
      <c r="T23" s="28"/>
      <c r="U23" s="28"/>
      <c r="V23" s="73"/>
      <c r="W23" s="73"/>
      <c r="X23" s="28"/>
      <c r="Y23" s="28"/>
      <c r="Z23" s="28"/>
      <c r="AA23" s="28"/>
      <c r="AB23" s="28"/>
      <c r="AC23" s="73"/>
      <c r="AD23" s="73"/>
      <c r="AE23" s="28"/>
      <c r="AF23" s="28"/>
      <c r="AG23" s="28"/>
      <c r="AH23" s="28"/>
      <c r="AI23" s="28"/>
      <c r="AJ23" s="73"/>
      <c r="AK23" s="39">
        <f t="shared" si="3"/>
        <v>0</v>
      </c>
    </row>
    <row r="24" spans="2:39" ht="15" thickBot="1" x14ac:dyDescent="0.4">
      <c r="B24" s="187"/>
      <c r="C24" s="190"/>
      <c r="D24" s="31"/>
      <c r="E24" s="33"/>
      <c r="F24" s="112"/>
      <c r="G24" s="31"/>
      <c r="H24" s="82"/>
      <c r="I24" s="82"/>
      <c r="J24" s="116"/>
      <c r="K24" s="31"/>
      <c r="L24" s="31"/>
      <c r="M24" s="31"/>
      <c r="N24" s="31"/>
      <c r="O24" s="82"/>
      <c r="P24" s="82"/>
      <c r="Q24" s="31"/>
      <c r="R24" s="31"/>
      <c r="S24" s="31"/>
      <c r="T24" s="31"/>
      <c r="U24" s="31"/>
      <c r="V24" s="82"/>
      <c r="W24" s="82"/>
      <c r="X24" s="31"/>
      <c r="Y24" s="31"/>
      <c r="Z24" s="31"/>
      <c r="AA24" s="31"/>
      <c r="AB24" s="31"/>
      <c r="AC24" s="82"/>
      <c r="AD24" s="82"/>
      <c r="AE24" s="31"/>
      <c r="AF24" s="31"/>
      <c r="AG24" s="31"/>
      <c r="AH24" s="31"/>
      <c r="AI24" s="31"/>
      <c r="AJ24" s="82"/>
      <c r="AK24" s="40">
        <f t="shared" si="3"/>
        <v>0</v>
      </c>
    </row>
    <row r="25" spans="2:39" ht="15" thickBot="1" x14ac:dyDescent="0.4">
      <c r="B25" s="85" t="s">
        <v>25</v>
      </c>
      <c r="C25" s="168"/>
      <c r="D25" s="86"/>
      <c r="E25" s="105"/>
      <c r="F25" s="85">
        <f>SUM(F21:F24)</f>
        <v>0</v>
      </c>
      <c r="G25" s="86">
        <f t="shared" ref="G25:AK25" si="4">SUM(G21:G24)</f>
        <v>0</v>
      </c>
      <c r="H25" s="86">
        <f t="shared" si="4"/>
        <v>0</v>
      </c>
      <c r="I25" s="86">
        <f t="shared" si="4"/>
        <v>0</v>
      </c>
      <c r="J25" s="117">
        <f t="shared" si="4"/>
        <v>0</v>
      </c>
      <c r="K25" s="86">
        <f t="shared" si="4"/>
        <v>0</v>
      </c>
      <c r="L25" s="86">
        <f t="shared" si="4"/>
        <v>0</v>
      </c>
      <c r="M25" s="86">
        <f t="shared" si="4"/>
        <v>0</v>
      </c>
      <c r="N25" s="86">
        <f t="shared" si="4"/>
        <v>0</v>
      </c>
      <c r="O25" s="86">
        <f t="shared" si="4"/>
        <v>0</v>
      </c>
      <c r="P25" s="86">
        <f t="shared" si="4"/>
        <v>0</v>
      </c>
      <c r="Q25" s="86">
        <f t="shared" si="4"/>
        <v>0</v>
      </c>
      <c r="R25" s="86">
        <f t="shared" si="4"/>
        <v>0</v>
      </c>
      <c r="S25" s="86">
        <f t="shared" si="4"/>
        <v>0</v>
      </c>
      <c r="T25" s="86">
        <f t="shared" si="4"/>
        <v>0</v>
      </c>
      <c r="U25" s="86">
        <f t="shared" si="4"/>
        <v>0</v>
      </c>
      <c r="V25" s="86">
        <f t="shared" si="4"/>
        <v>0</v>
      </c>
      <c r="W25" s="86">
        <f t="shared" si="4"/>
        <v>0</v>
      </c>
      <c r="X25" s="86">
        <f t="shared" si="4"/>
        <v>0</v>
      </c>
      <c r="Y25" s="86">
        <f t="shared" si="4"/>
        <v>0</v>
      </c>
      <c r="Z25" s="86">
        <f t="shared" si="4"/>
        <v>0</v>
      </c>
      <c r="AA25" s="86">
        <f t="shared" si="4"/>
        <v>0</v>
      </c>
      <c r="AB25" s="86">
        <f t="shared" si="4"/>
        <v>0</v>
      </c>
      <c r="AC25" s="86">
        <f t="shared" si="4"/>
        <v>0</v>
      </c>
      <c r="AD25" s="86">
        <f t="shared" si="4"/>
        <v>0</v>
      </c>
      <c r="AE25" s="86">
        <f t="shared" si="4"/>
        <v>0</v>
      </c>
      <c r="AF25" s="86">
        <f t="shared" si="4"/>
        <v>0</v>
      </c>
      <c r="AG25" s="86">
        <f t="shared" si="4"/>
        <v>0</v>
      </c>
      <c r="AH25" s="86">
        <f t="shared" si="4"/>
        <v>0</v>
      </c>
      <c r="AI25" s="86">
        <f t="shared" si="4"/>
        <v>0</v>
      </c>
      <c r="AJ25" s="86">
        <f t="shared" si="4"/>
        <v>0</v>
      </c>
      <c r="AK25" s="84">
        <f t="shared" si="4"/>
        <v>0</v>
      </c>
      <c r="AL25" s="76" t="e">
        <f>AK25/AK$45</f>
        <v>#DIV/0!</v>
      </c>
      <c r="AM25" t="s">
        <v>46</v>
      </c>
    </row>
    <row r="26" spans="2:39" x14ac:dyDescent="0.35">
      <c r="B26" s="185" t="s">
        <v>48</v>
      </c>
      <c r="C26" s="188"/>
      <c r="D26" s="30"/>
      <c r="E26" s="32"/>
      <c r="F26" s="110"/>
      <c r="G26" s="30"/>
      <c r="H26" s="79"/>
      <c r="I26" s="79"/>
      <c r="J26" s="114"/>
      <c r="K26" s="30"/>
      <c r="L26" s="30"/>
      <c r="M26" s="30"/>
      <c r="N26" s="30"/>
      <c r="O26" s="79"/>
      <c r="P26" s="79"/>
      <c r="Q26" s="30"/>
      <c r="R26" s="30"/>
      <c r="S26" s="30"/>
      <c r="T26" s="30"/>
      <c r="U26" s="30"/>
      <c r="V26" s="79"/>
      <c r="W26" s="79"/>
      <c r="X26" s="30"/>
      <c r="Y26" s="30"/>
      <c r="Z26" s="30"/>
      <c r="AA26" s="30"/>
      <c r="AB26" s="30"/>
      <c r="AC26" s="79"/>
      <c r="AD26" s="79"/>
      <c r="AE26" s="30"/>
      <c r="AF26" s="30"/>
      <c r="AG26" s="30"/>
      <c r="AH26" s="30"/>
      <c r="AI26" s="30"/>
      <c r="AJ26" s="79"/>
      <c r="AK26" s="38">
        <f>SUM(F26:AJ26)</f>
        <v>0</v>
      </c>
    </row>
    <row r="27" spans="2:39" x14ac:dyDescent="0.35">
      <c r="B27" s="186"/>
      <c r="C27" s="189"/>
      <c r="D27" s="28"/>
      <c r="E27" s="100"/>
      <c r="F27" s="111"/>
      <c r="G27" s="28"/>
      <c r="H27" s="73"/>
      <c r="I27" s="73"/>
      <c r="J27" s="115"/>
      <c r="K27" s="28"/>
      <c r="L27" s="28"/>
      <c r="M27" s="28"/>
      <c r="N27" s="28"/>
      <c r="O27" s="73"/>
      <c r="P27" s="73"/>
      <c r="Q27" s="28"/>
      <c r="R27" s="28"/>
      <c r="S27" s="28"/>
      <c r="T27" s="28"/>
      <c r="U27" s="28"/>
      <c r="V27" s="73"/>
      <c r="W27" s="73"/>
      <c r="X27" s="28"/>
      <c r="Y27" s="28"/>
      <c r="Z27" s="28"/>
      <c r="AA27" s="28"/>
      <c r="AB27" s="28"/>
      <c r="AC27" s="73"/>
      <c r="AD27" s="73"/>
      <c r="AE27" s="28"/>
      <c r="AF27" s="28"/>
      <c r="AG27" s="28"/>
      <c r="AH27" s="28"/>
      <c r="AI27" s="28"/>
      <c r="AJ27" s="73"/>
      <c r="AK27" s="39">
        <f t="shared" ref="AK27:AK29" si="5">SUM(F27:AJ27)</f>
        <v>0</v>
      </c>
    </row>
    <row r="28" spans="2:39" x14ac:dyDescent="0.35">
      <c r="B28" s="186"/>
      <c r="C28" s="189"/>
      <c r="D28" s="28"/>
      <c r="E28" s="100"/>
      <c r="F28" s="111"/>
      <c r="G28" s="28"/>
      <c r="H28" s="73"/>
      <c r="I28" s="73"/>
      <c r="J28" s="115"/>
      <c r="K28" s="28"/>
      <c r="L28" s="28"/>
      <c r="M28" s="28"/>
      <c r="N28" s="28"/>
      <c r="O28" s="73"/>
      <c r="P28" s="73"/>
      <c r="Q28" s="28"/>
      <c r="R28" s="28"/>
      <c r="S28" s="28"/>
      <c r="T28" s="28"/>
      <c r="U28" s="28"/>
      <c r="V28" s="73"/>
      <c r="W28" s="73"/>
      <c r="X28" s="28"/>
      <c r="Y28" s="28"/>
      <c r="Z28" s="28"/>
      <c r="AA28" s="28"/>
      <c r="AB28" s="28"/>
      <c r="AC28" s="73"/>
      <c r="AD28" s="73"/>
      <c r="AE28" s="28"/>
      <c r="AF28" s="28"/>
      <c r="AG28" s="28"/>
      <c r="AH28" s="28"/>
      <c r="AI28" s="28"/>
      <c r="AJ28" s="73"/>
      <c r="AK28" s="39">
        <f t="shared" si="5"/>
        <v>0</v>
      </c>
    </row>
    <row r="29" spans="2:39" ht="15" thickBot="1" x14ac:dyDescent="0.4">
      <c r="B29" s="187"/>
      <c r="C29" s="190"/>
      <c r="D29" s="31"/>
      <c r="E29" s="33"/>
      <c r="F29" s="112"/>
      <c r="G29" s="31"/>
      <c r="H29" s="82"/>
      <c r="I29" s="82"/>
      <c r="J29" s="116"/>
      <c r="K29" s="31"/>
      <c r="L29" s="31"/>
      <c r="M29" s="31"/>
      <c r="N29" s="31"/>
      <c r="O29" s="82"/>
      <c r="P29" s="82"/>
      <c r="Q29" s="31"/>
      <c r="R29" s="31"/>
      <c r="S29" s="31"/>
      <c r="T29" s="31"/>
      <c r="U29" s="31"/>
      <c r="V29" s="82"/>
      <c r="W29" s="82"/>
      <c r="X29" s="31"/>
      <c r="Y29" s="31"/>
      <c r="Z29" s="31"/>
      <c r="AA29" s="31"/>
      <c r="AB29" s="31"/>
      <c r="AC29" s="82"/>
      <c r="AD29" s="82"/>
      <c r="AE29" s="31"/>
      <c r="AF29" s="31"/>
      <c r="AG29" s="31"/>
      <c r="AH29" s="31"/>
      <c r="AI29" s="31"/>
      <c r="AJ29" s="82"/>
      <c r="AK29" s="40">
        <f t="shared" si="5"/>
        <v>0</v>
      </c>
    </row>
    <row r="30" spans="2:39" ht="15" thickBot="1" x14ac:dyDescent="0.4">
      <c r="B30" s="93" t="s">
        <v>25</v>
      </c>
      <c r="C30" s="169"/>
      <c r="D30" s="92"/>
      <c r="E30" s="104"/>
      <c r="F30" s="85">
        <f>SUM(F26:F29)</f>
        <v>0</v>
      </c>
      <c r="G30" s="86">
        <f t="shared" ref="G30:AJ30" si="6">SUM(G26:G29)</f>
        <v>0</v>
      </c>
      <c r="H30" s="86">
        <f t="shared" si="6"/>
        <v>0</v>
      </c>
      <c r="I30" s="86">
        <f t="shared" si="6"/>
        <v>0</v>
      </c>
      <c r="J30" s="117">
        <f t="shared" si="6"/>
        <v>0</v>
      </c>
      <c r="K30" s="86">
        <f t="shared" si="6"/>
        <v>0</v>
      </c>
      <c r="L30" s="86">
        <f t="shared" si="6"/>
        <v>0</v>
      </c>
      <c r="M30" s="86">
        <f t="shared" si="6"/>
        <v>0</v>
      </c>
      <c r="N30" s="86">
        <f t="shared" si="6"/>
        <v>0</v>
      </c>
      <c r="O30" s="86">
        <f t="shared" si="6"/>
        <v>0</v>
      </c>
      <c r="P30" s="86">
        <f t="shared" si="6"/>
        <v>0</v>
      </c>
      <c r="Q30" s="86">
        <f t="shared" si="6"/>
        <v>0</v>
      </c>
      <c r="R30" s="86">
        <f t="shared" si="6"/>
        <v>0</v>
      </c>
      <c r="S30" s="86">
        <f t="shared" si="6"/>
        <v>0</v>
      </c>
      <c r="T30" s="86">
        <f t="shared" si="6"/>
        <v>0</v>
      </c>
      <c r="U30" s="86">
        <f t="shared" si="6"/>
        <v>0</v>
      </c>
      <c r="V30" s="86">
        <f t="shared" si="6"/>
        <v>0</v>
      </c>
      <c r="W30" s="86">
        <f t="shared" si="6"/>
        <v>0</v>
      </c>
      <c r="X30" s="86">
        <f t="shared" si="6"/>
        <v>0</v>
      </c>
      <c r="Y30" s="86">
        <f t="shared" si="6"/>
        <v>0</v>
      </c>
      <c r="Z30" s="86">
        <f t="shared" si="6"/>
        <v>0</v>
      </c>
      <c r="AA30" s="86">
        <f t="shared" si="6"/>
        <v>0</v>
      </c>
      <c r="AB30" s="86">
        <f t="shared" si="6"/>
        <v>0</v>
      </c>
      <c r="AC30" s="86">
        <f t="shared" si="6"/>
        <v>0</v>
      </c>
      <c r="AD30" s="86">
        <f t="shared" si="6"/>
        <v>0</v>
      </c>
      <c r="AE30" s="86">
        <f t="shared" si="6"/>
        <v>0</v>
      </c>
      <c r="AF30" s="86">
        <f t="shared" si="6"/>
        <v>0</v>
      </c>
      <c r="AG30" s="86">
        <f t="shared" si="6"/>
        <v>0</v>
      </c>
      <c r="AH30" s="86">
        <f t="shared" si="6"/>
        <v>0</v>
      </c>
      <c r="AI30" s="86">
        <f t="shared" si="6"/>
        <v>0</v>
      </c>
      <c r="AJ30" s="86">
        <f t="shared" si="6"/>
        <v>0</v>
      </c>
      <c r="AK30" s="84">
        <f>SUM(AK26:AK29)</f>
        <v>0</v>
      </c>
      <c r="AL30" s="76" t="e">
        <f>AK30/AK$45</f>
        <v>#DIV/0!</v>
      </c>
      <c r="AM30" t="s">
        <v>46</v>
      </c>
    </row>
    <row r="31" spans="2:39" ht="15" thickBot="1" x14ac:dyDescent="0.4">
      <c r="B31" s="89" t="s">
        <v>49</v>
      </c>
      <c r="C31" s="90"/>
      <c r="D31" s="90"/>
      <c r="E31" s="90"/>
      <c r="F31" s="35">
        <f>F20+F25+F30</f>
        <v>0</v>
      </c>
      <c r="G31" s="36">
        <f t="shared" ref="G31:AJ31" si="7">G20+G25+G30</f>
        <v>0</v>
      </c>
      <c r="H31" s="91">
        <f t="shared" si="7"/>
        <v>0</v>
      </c>
      <c r="I31" s="36">
        <f t="shared" si="7"/>
        <v>0</v>
      </c>
      <c r="J31" s="118">
        <f t="shared" si="7"/>
        <v>0</v>
      </c>
      <c r="K31" s="36">
        <f t="shared" si="7"/>
        <v>0</v>
      </c>
      <c r="L31" s="36">
        <f t="shared" si="7"/>
        <v>0</v>
      </c>
      <c r="M31" s="91">
        <f t="shared" si="7"/>
        <v>0</v>
      </c>
      <c r="N31" s="36">
        <f t="shared" si="7"/>
        <v>0</v>
      </c>
      <c r="O31" s="91">
        <f t="shared" si="7"/>
        <v>0</v>
      </c>
      <c r="P31" s="36">
        <f t="shared" si="7"/>
        <v>0</v>
      </c>
      <c r="Q31" s="36">
        <f t="shared" si="7"/>
        <v>0</v>
      </c>
      <c r="R31" s="36">
        <f t="shared" si="7"/>
        <v>0</v>
      </c>
      <c r="S31" s="36">
        <f t="shared" si="7"/>
        <v>0</v>
      </c>
      <c r="T31" s="91">
        <f t="shared" si="7"/>
        <v>0</v>
      </c>
      <c r="U31" s="36">
        <f t="shared" si="7"/>
        <v>0</v>
      </c>
      <c r="V31" s="91">
        <f t="shared" si="7"/>
        <v>0</v>
      </c>
      <c r="W31" s="36">
        <f t="shared" si="7"/>
        <v>0</v>
      </c>
      <c r="X31" s="36">
        <f t="shared" si="7"/>
        <v>0</v>
      </c>
      <c r="Y31" s="36">
        <f t="shared" si="7"/>
        <v>0</v>
      </c>
      <c r="Z31" s="36">
        <f t="shared" si="7"/>
        <v>0</v>
      </c>
      <c r="AA31" s="91">
        <f t="shared" si="7"/>
        <v>0</v>
      </c>
      <c r="AB31" s="36">
        <f t="shared" si="7"/>
        <v>0</v>
      </c>
      <c r="AC31" s="91">
        <f t="shared" si="7"/>
        <v>0</v>
      </c>
      <c r="AD31" s="36">
        <f t="shared" si="7"/>
        <v>0</v>
      </c>
      <c r="AE31" s="36">
        <f t="shared" si="7"/>
        <v>0</v>
      </c>
      <c r="AF31" s="36">
        <f t="shared" si="7"/>
        <v>0</v>
      </c>
      <c r="AG31" s="36">
        <f t="shared" si="7"/>
        <v>0</v>
      </c>
      <c r="AH31" s="91">
        <f t="shared" si="7"/>
        <v>0</v>
      </c>
      <c r="AI31" s="36">
        <f t="shared" si="7"/>
        <v>0</v>
      </c>
      <c r="AJ31" s="36">
        <f t="shared" si="7"/>
        <v>0</v>
      </c>
      <c r="AK31" s="34">
        <f>AK20+AK25+AK30</f>
        <v>0</v>
      </c>
      <c r="AL31" s="78" t="e">
        <f>AK31/AK$45</f>
        <v>#DIV/0!</v>
      </c>
      <c r="AM31" t="s">
        <v>46</v>
      </c>
    </row>
    <row r="32" spans="2:39" ht="15" thickBot="1" x14ac:dyDescent="0.4">
      <c r="B32" s="183" t="s">
        <v>23</v>
      </c>
      <c r="C32" s="184"/>
      <c r="D32" s="184"/>
      <c r="E32" s="184"/>
      <c r="F32" s="95"/>
      <c r="G32" s="95"/>
      <c r="H32" s="95"/>
      <c r="I32" s="95"/>
      <c r="J32" s="119"/>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6"/>
    </row>
    <row r="33" spans="2:38" x14ac:dyDescent="0.35">
      <c r="B33" s="191" t="s">
        <v>50</v>
      </c>
      <c r="C33" s="192"/>
      <c r="D33" s="192"/>
      <c r="E33" s="193"/>
      <c r="F33" s="110"/>
      <c r="G33" s="30"/>
      <c r="H33" s="79"/>
      <c r="I33" s="79"/>
      <c r="J33" s="114"/>
      <c r="K33" s="30"/>
      <c r="L33" s="30"/>
      <c r="M33" s="30"/>
      <c r="N33" s="30"/>
      <c r="O33" s="79"/>
      <c r="P33" s="79"/>
      <c r="Q33" s="30"/>
      <c r="R33" s="30"/>
      <c r="S33" s="30"/>
      <c r="T33" s="30"/>
      <c r="U33" s="30"/>
      <c r="V33" s="79"/>
      <c r="W33" s="79"/>
      <c r="X33" s="30"/>
      <c r="Y33" s="30"/>
      <c r="Z33" s="30"/>
      <c r="AA33" s="30"/>
      <c r="AB33" s="30"/>
      <c r="AC33" s="79"/>
      <c r="AD33" s="79"/>
      <c r="AE33" s="30"/>
      <c r="AF33" s="30"/>
      <c r="AG33" s="30"/>
      <c r="AH33" s="30"/>
      <c r="AI33" s="30"/>
      <c r="AJ33" s="79"/>
      <c r="AK33" s="38">
        <f>SUM(F33:AJ33)</f>
        <v>0</v>
      </c>
    </row>
    <row r="34" spans="2:38" x14ac:dyDescent="0.35">
      <c r="B34" s="194" t="s">
        <v>51</v>
      </c>
      <c r="C34" s="195"/>
      <c r="D34" s="195"/>
      <c r="E34" s="196"/>
      <c r="F34" s="111"/>
      <c r="G34" s="28"/>
      <c r="H34" s="73"/>
      <c r="I34" s="73"/>
      <c r="J34" s="115"/>
      <c r="K34" s="28"/>
      <c r="L34" s="28"/>
      <c r="M34" s="28"/>
      <c r="N34" s="28"/>
      <c r="O34" s="73"/>
      <c r="P34" s="73"/>
      <c r="Q34" s="28"/>
      <c r="R34" s="28"/>
      <c r="S34" s="28"/>
      <c r="T34" s="28"/>
      <c r="U34" s="28"/>
      <c r="V34" s="73"/>
      <c r="W34" s="73"/>
      <c r="X34" s="28"/>
      <c r="Y34" s="28"/>
      <c r="Z34" s="28"/>
      <c r="AA34" s="28"/>
      <c r="AB34" s="28"/>
      <c r="AC34" s="73"/>
      <c r="AD34" s="73"/>
      <c r="AE34" s="28"/>
      <c r="AF34" s="28"/>
      <c r="AG34" s="28"/>
      <c r="AH34" s="28"/>
      <c r="AI34" s="28"/>
      <c r="AJ34" s="73"/>
      <c r="AK34" s="39">
        <f t="shared" ref="AK34:AK35" si="8">SUM(F34:AJ34)</f>
        <v>0</v>
      </c>
    </row>
    <row r="35" spans="2:38" ht="15" thickBot="1" x14ac:dyDescent="0.4">
      <c r="B35" s="197" t="s">
        <v>52</v>
      </c>
      <c r="C35" s="198"/>
      <c r="D35" s="198"/>
      <c r="E35" s="199"/>
      <c r="F35" s="112"/>
      <c r="G35" s="31"/>
      <c r="H35" s="82"/>
      <c r="I35" s="82"/>
      <c r="J35" s="116"/>
      <c r="K35" s="31"/>
      <c r="L35" s="31"/>
      <c r="M35" s="31"/>
      <c r="N35" s="31"/>
      <c r="O35" s="82"/>
      <c r="P35" s="82"/>
      <c r="Q35" s="31"/>
      <c r="R35" s="31"/>
      <c r="S35" s="31"/>
      <c r="T35" s="31"/>
      <c r="U35" s="31"/>
      <c r="V35" s="82"/>
      <c r="W35" s="82"/>
      <c r="X35" s="31"/>
      <c r="Y35" s="31"/>
      <c r="Z35" s="31"/>
      <c r="AA35" s="31"/>
      <c r="AB35" s="31"/>
      <c r="AC35" s="82"/>
      <c r="AD35" s="82"/>
      <c r="AE35" s="31"/>
      <c r="AF35" s="31"/>
      <c r="AG35" s="31"/>
      <c r="AH35" s="31"/>
      <c r="AI35" s="31"/>
      <c r="AJ35" s="82"/>
      <c r="AK35" s="40">
        <f t="shared" si="8"/>
        <v>0</v>
      </c>
    </row>
    <row r="36" spans="2:38" s="2" customFormat="1" ht="15" thickBot="1" x14ac:dyDescent="0.4">
      <c r="B36" s="183" t="s">
        <v>53</v>
      </c>
      <c r="C36" s="184"/>
      <c r="D36" s="184"/>
      <c r="E36" s="200"/>
      <c r="F36" s="35">
        <f>SUM(F33:F35)</f>
        <v>0</v>
      </c>
      <c r="G36" s="36">
        <f t="shared" ref="G36:AJ36" si="9">SUM(G33:G35)</f>
        <v>0</v>
      </c>
      <c r="H36" s="36">
        <f t="shared" si="9"/>
        <v>0</v>
      </c>
      <c r="I36" s="36">
        <f t="shared" si="9"/>
        <v>0</v>
      </c>
      <c r="J36" s="118">
        <f t="shared" si="9"/>
        <v>0</v>
      </c>
      <c r="K36" s="36">
        <f t="shared" si="9"/>
        <v>0</v>
      </c>
      <c r="L36" s="36">
        <f t="shared" si="9"/>
        <v>0</v>
      </c>
      <c r="M36" s="36">
        <f t="shared" si="9"/>
        <v>0</v>
      </c>
      <c r="N36" s="36">
        <f t="shared" si="9"/>
        <v>0</v>
      </c>
      <c r="O36" s="36">
        <f t="shared" si="9"/>
        <v>0</v>
      </c>
      <c r="P36" s="36">
        <f t="shared" si="9"/>
        <v>0</v>
      </c>
      <c r="Q36" s="36">
        <f t="shared" si="9"/>
        <v>0</v>
      </c>
      <c r="R36" s="36">
        <f t="shared" si="9"/>
        <v>0</v>
      </c>
      <c r="S36" s="36">
        <f t="shared" si="9"/>
        <v>0</v>
      </c>
      <c r="T36" s="36">
        <f t="shared" si="9"/>
        <v>0</v>
      </c>
      <c r="U36" s="36">
        <f t="shared" si="9"/>
        <v>0</v>
      </c>
      <c r="V36" s="36">
        <f t="shared" si="9"/>
        <v>0</v>
      </c>
      <c r="W36" s="36">
        <f t="shared" si="9"/>
        <v>0</v>
      </c>
      <c r="X36" s="36">
        <f t="shared" si="9"/>
        <v>0</v>
      </c>
      <c r="Y36" s="36">
        <f t="shared" si="9"/>
        <v>0</v>
      </c>
      <c r="Z36" s="36">
        <f t="shared" si="9"/>
        <v>0</v>
      </c>
      <c r="AA36" s="36">
        <f t="shared" si="9"/>
        <v>0</v>
      </c>
      <c r="AB36" s="36">
        <f t="shared" si="9"/>
        <v>0</v>
      </c>
      <c r="AC36" s="36">
        <f t="shared" si="9"/>
        <v>0</v>
      </c>
      <c r="AD36" s="36">
        <f t="shared" si="9"/>
        <v>0</v>
      </c>
      <c r="AE36" s="36">
        <f t="shared" si="9"/>
        <v>0</v>
      </c>
      <c r="AF36" s="36">
        <f t="shared" si="9"/>
        <v>0</v>
      </c>
      <c r="AG36" s="36">
        <f t="shared" si="9"/>
        <v>0</v>
      </c>
      <c r="AH36" s="36">
        <f t="shared" si="9"/>
        <v>0</v>
      </c>
      <c r="AI36" s="36">
        <f t="shared" si="9"/>
        <v>0</v>
      </c>
      <c r="AJ36" s="36">
        <f t="shared" si="9"/>
        <v>0</v>
      </c>
      <c r="AK36" s="34">
        <f>SUM(AK33:AK35)</f>
        <v>0</v>
      </c>
      <c r="AL36" s="94"/>
    </row>
    <row r="37" spans="2:38" ht="15" thickBot="1" x14ac:dyDescent="0.4">
      <c r="B37" s="183" t="s">
        <v>24</v>
      </c>
      <c r="C37" s="184"/>
      <c r="D37" s="184"/>
      <c r="E37" s="184"/>
      <c r="F37" s="113"/>
      <c r="G37" s="113"/>
      <c r="H37" s="113"/>
      <c r="I37" s="113"/>
      <c r="J37" s="120"/>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row>
    <row r="38" spans="2:38" x14ac:dyDescent="0.35">
      <c r="B38" s="191" t="s">
        <v>54</v>
      </c>
      <c r="C38" s="192"/>
      <c r="D38" s="192"/>
      <c r="E38" s="193"/>
      <c r="F38" s="110"/>
      <c r="G38" s="30"/>
      <c r="H38" s="79"/>
      <c r="I38" s="79"/>
      <c r="J38" s="114"/>
      <c r="K38" s="30"/>
      <c r="L38" s="30"/>
      <c r="M38" s="30"/>
      <c r="N38" s="30"/>
      <c r="O38" s="79"/>
      <c r="P38" s="79"/>
      <c r="Q38" s="30"/>
      <c r="R38" s="30"/>
      <c r="S38" s="30"/>
      <c r="T38" s="30"/>
      <c r="U38" s="30"/>
      <c r="V38" s="79"/>
      <c r="W38" s="79"/>
      <c r="X38" s="30"/>
      <c r="Y38" s="30"/>
      <c r="Z38" s="30"/>
      <c r="AA38" s="30"/>
      <c r="AB38" s="30"/>
      <c r="AC38" s="79"/>
      <c r="AD38" s="79"/>
      <c r="AE38" s="30"/>
      <c r="AF38" s="30"/>
      <c r="AG38" s="30"/>
      <c r="AH38" s="30"/>
      <c r="AI38" s="30"/>
      <c r="AJ38" s="79"/>
      <c r="AK38" s="38">
        <f t="shared" ref="AK38:AK41" si="10">SUM(F38:AJ38)</f>
        <v>0</v>
      </c>
    </row>
    <row r="39" spans="2:38" x14ac:dyDescent="0.35">
      <c r="B39" s="194" t="s">
        <v>55</v>
      </c>
      <c r="C39" s="195"/>
      <c r="D39" s="195"/>
      <c r="E39" s="196"/>
      <c r="F39" s="111"/>
      <c r="G39" s="28"/>
      <c r="H39" s="73"/>
      <c r="I39" s="73"/>
      <c r="J39" s="115"/>
      <c r="K39" s="28"/>
      <c r="L39" s="28"/>
      <c r="M39" s="28"/>
      <c r="N39" s="28"/>
      <c r="O39" s="73"/>
      <c r="P39" s="73"/>
      <c r="Q39" s="28"/>
      <c r="R39" s="28"/>
      <c r="S39" s="28"/>
      <c r="T39" s="28"/>
      <c r="U39" s="28"/>
      <c r="V39" s="73"/>
      <c r="W39" s="73"/>
      <c r="X39" s="28"/>
      <c r="Y39" s="28"/>
      <c r="Z39" s="28"/>
      <c r="AA39" s="28"/>
      <c r="AB39" s="28"/>
      <c r="AC39" s="73"/>
      <c r="AD39" s="73"/>
      <c r="AE39" s="28"/>
      <c r="AF39" s="28"/>
      <c r="AG39" s="28"/>
      <c r="AH39" s="28"/>
      <c r="AI39" s="28"/>
      <c r="AJ39" s="73"/>
      <c r="AK39" s="39">
        <f t="shared" si="10"/>
        <v>0</v>
      </c>
    </row>
    <row r="40" spans="2:38" x14ac:dyDescent="0.35">
      <c r="B40" s="194" t="s">
        <v>56</v>
      </c>
      <c r="C40" s="195"/>
      <c r="D40" s="195"/>
      <c r="E40" s="196"/>
      <c r="F40" s="111"/>
      <c r="G40" s="28"/>
      <c r="H40" s="73"/>
      <c r="I40" s="73"/>
      <c r="J40" s="115"/>
      <c r="K40" s="28"/>
      <c r="L40" s="28"/>
      <c r="M40" s="28"/>
      <c r="N40" s="28"/>
      <c r="O40" s="73"/>
      <c r="P40" s="73"/>
      <c r="Q40" s="28"/>
      <c r="R40" s="28"/>
      <c r="S40" s="28"/>
      <c r="T40" s="28"/>
      <c r="U40" s="28"/>
      <c r="V40" s="73"/>
      <c r="W40" s="73"/>
      <c r="X40" s="28"/>
      <c r="Y40" s="28"/>
      <c r="Z40" s="28"/>
      <c r="AA40" s="28"/>
      <c r="AB40" s="28"/>
      <c r="AC40" s="73"/>
      <c r="AD40" s="73"/>
      <c r="AE40" s="28"/>
      <c r="AF40" s="28"/>
      <c r="AG40" s="28"/>
      <c r="AH40" s="28"/>
      <c r="AI40" s="28"/>
      <c r="AJ40" s="73"/>
      <c r="AK40" s="39">
        <f t="shared" si="10"/>
        <v>0</v>
      </c>
    </row>
    <row r="41" spans="2:38" ht="15" thickBot="1" x14ac:dyDescent="0.4">
      <c r="B41" s="197" t="s">
        <v>52</v>
      </c>
      <c r="C41" s="198"/>
      <c r="D41" s="198"/>
      <c r="E41" s="199"/>
      <c r="F41" s="112"/>
      <c r="G41" s="31"/>
      <c r="H41" s="82"/>
      <c r="I41" s="82"/>
      <c r="J41" s="116"/>
      <c r="K41" s="31"/>
      <c r="L41" s="31"/>
      <c r="M41" s="31"/>
      <c r="N41" s="31"/>
      <c r="O41" s="82"/>
      <c r="P41" s="82"/>
      <c r="Q41" s="31"/>
      <c r="R41" s="31"/>
      <c r="S41" s="31"/>
      <c r="T41" s="31"/>
      <c r="U41" s="31"/>
      <c r="V41" s="82"/>
      <c r="W41" s="82"/>
      <c r="X41" s="31"/>
      <c r="Y41" s="31"/>
      <c r="Z41" s="31"/>
      <c r="AA41" s="31"/>
      <c r="AB41" s="31"/>
      <c r="AC41" s="82"/>
      <c r="AD41" s="82"/>
      <c r="AE41" s="31"/>
      <c r="AF41" s="31"/>
      <c r="AG41" s="31"/>
      <c r="AH41" s="31"/>
      <c r="AI41" s="31"/>
      <c r="AJ41" s="82"/>
      <c r="AK41" s="40">
        <f t="shared" si="10"/>
        <v>0</v>
      </c>
    </row>
    <row r="42" spans="2:38" ht="15" thickBot="1" x14ac:dyDescent="0.4">
      <c r="B42" s="201" t="s">
        <v>57</v>
      </c>
      <c r="C42" s="202"/>
      <c r="D42" s="202"/>
      <c r="E42" s="203"/>
      <c r="F42" s="85">
        <f>SUM(F38:F41)</f>
        <v>0</v>
      </c>
      <c r="G42" s="86">
        <f t="shared" ref="G42:AK42" si="11">SUM(G38:G41)</f>
        <v>0</v>
      </c>
      <c r="H42" s="86">
        <f t="shared" si="11"/>
        <v>0</v>
      </c>
      <c r="I42" s="86">
        <f t="shared" si="11"/>
        <v>0</v>
      </c>
      <c r="J42" s="117">
        <f t="shared" si="11"/>
        <v>0</v>
      </c>
      <c r="K42" s="86">
        <f t="shared" si="11"/>
        <v>0</v>
      </c>
      <c r="L42" s="86">
        <f t="shared" si="11"/>
        <v>0</v>
      </c>
      <c r="M42" s="86">
        <f t="shared" si="11"/>
        <v>0</v>
      </c>
      <c r="N42" s="86">
        <f t="shared" si="11"/>
        <v>0</v>
      </c>
      <c r="O42" s="86">
        <f t="shared" si="11"/>
        <v>0</v>
      </c>
      <c r="P42" s="86">
        <f t="shared" si="11"/>
        <v>0</v>
      </c>
      <c r="Q42" s="86">
        <f t="shared" si="11"/>
        <v>0</v>
      </c>
      <c r="R42" s="86">
        <f t="shared" si="11"/>
        <v>0</v>
      </c>
      <c r="S42" s="86">
        <f t="shared" si="11"/>
        <v>0</v>
      </c>
      <c r="T42" s="86">
        <f t="shared" si="11"/>
        <v>0</v>
      </c>
      <c r="U42" s="86">
        <f t="shared" si="11"/>
        <v>0</v>
      </c>
      <c r="V42" s="86">
        <f t="shared" si="11"/>
        <v>0</v>
      </c>
      <c r="W42" s="86">
        <f t="shared" si="11"/>
        <v>0</v>
      </c>
      <c r="X42" s="86">
        <f t="shared" si="11"/>
        <v>0</v>
      </c>
      <c r="Y42" s="86">
        <f t="shared" si="11"/>
        <v>0</v>
      </c>
      <c r="Z42" s="86">
        <f t="shared" si="11"/>
        <v>0</v>
      </c>
      <c r="AA42" s="86">
        <f t="shared" si="11"/>
        <v>0</v>
      </c>
      <c r="AB42" s="86">
        <f t="shared" si="11"/>
        <v>0</v>
      </c>
      <c r="AC42" s="86">
        <f t="shared" si="11"/>
        <v>0</v>
      </c>
      <c r="AD42" s="86">
        <f t="shared" si="11"/>
        <v>0</v>
      </c>
      <c r="AE42" s="86">
        <f t="shared" si="11"/>
        <v>0</v>
      </c>
      <c r="AF42" s="86">
        <f t="shared" si="11"/>
        <v>0</v>
      </c>
      <c r="AG42" s="86">
        <f t="shared" si="11"/>
        <v>0</v>
      </c>
      <c r="AH42" s="86">
        <f t="shared" si="11"/>
        <v>0</v>
      </c>
      <c r="AI42" s="86">
        <f t="shared" si="11"/>
        <v>0</v>
      </c>
      <c r="AJ42" s="86">
        <f t="shared" si="11"/>
        <v>0</v>
      </c>
      <c r="AK42" s="84">
        <f t="shared" si="11"/>
        <v>0</v>
      </c>
    </row>
    <row r="43" spans="2:38" ht="15" thickBot="1" x14ac:dyDescent="0.4">
      <c r="B43" s="201" t="s">
        <v>44</v>
      </c>
      <c r="C43" s="202"/>
      <c r="D43" s="202"/>
      <c r="E43" s="203"/>
      <c r="F43" s="97">
        <f>F31+F36+F42</f>
        <v>0</v>
      </c>
      <c r="G43" s="36">
        <f t="shared" ref="G43:AJ43" si="12">G31+G36+G42</f>
        <v>0</v>
      </c>
      <c r="H43" s="98">
        <f t="shared" si="12"/>
        <v>0</v>
      </c>
      <c r="I43" s="36">
        <f t="shared" si="12"/>
        <v>0</v>
      </c>
      <c r="J43" s="118">
        <f t="shared" si="12"/>
        <v>0</v>
      </c>
      <c r="K43" s="36">
        <f t="shared" si="12"/>
        <v>0</v>
      </c>
      <c r="L43" s="36">
        <f t="shared" si="12"/>
        <v>0</v>
      </c>
      <c r="M43" s="98">
        <f t="shared" si="12"/>
        <v>0</v>
      </c>
      <c r="N43" s="36">
        <f t="shared" si="12"/>
        <v>0</v>
      </c>
      <c r="O43" s="98">
        <f t="shared" si="12"/>
        <v>0</v>
      </c>
      <c r="P43" s="36">
        <f t="shared" si="12"/>
        <v>0</v>
      </c>
      <c r="Q43" s="36">
        <f t="shared" si="12"/>
        <v>0</v>
      </c>
      <c r="R43" s="36">
        <f t="shared" si="12"/>
        <v>0</v>
      </c>
      <c r="S43" s="36">
        <f t="shared" si="12"/>
        <v>0</v>
      </c>
      <c r="T43" s="98">
        <f t="shared" si="12"/>
        <v>0</v>
      </c>
      <c r="U43" s="36">
        <f t="shared" si="12"/>
        <v>0</v>
      </c>
      <c r="V43" s="98">
        <f t="shared" si="12"/>
        <v>0</v>
      </c>
      <c r="W43" s="36">
        <f t="shared" si="12"/>
        <v>0</v>
      </c>
      <c r="X43" s="36">
        <f t="shared" si="12"/>
        <v>0</v>
      </c>
      <c r="Y43" s="36">
        <f t="shared" si="12"/>
        <v>0</v>
      </c>
      <c r="Z43" s="36">
        <f t="shared" si="12"/>
        <v>0</v>
      </c>
      <c r="AA43" s="98">
        <f t="shared" si="12"/>
        <v>0</v>
      </c>
      <c r="AB43" s="36">
        <f t="shared" si="12"/>
        <v>0</v>
      </c>
      <c r="AC43" s="98">
        <f t="shared" si="12"/>
        <v>0</v>
      </c>
      <c r="AD43" s="36">
        <f t="shared" si="12"/>
        <v>0</v>
      </c>
      <c r="AE43" s="36">
        <f t="shared" si="12"/>
        <v>0</v>
      </c>
      <c r="AF43" s="36">
        <f t="shared" si="12"/>
        <v>0</v>
      </c>
      <c r="AG43" s="36">
        <f t="shared" si="12"/>
        <v>0</v>
      </c>
      <c r="AH43" s="98">
        <f t="shared" si="12"/>
        <v>0</v>
      </c>
      <c r="AI43" s="36">
        <f t="shared" si="12"/>
        <v>0</v>
      </c>
      <c r="AJ43" s="36">
        <f t="shared" si="12"/>
        <v>0</v>
      </c>
      <c r="AK43" s="34">
        <f>AK31+AK36+AK42</f>
        <v>0</v>
      </c>
    </row>
    <row r="44" spans="2:38" ht="15" thickBot="1" x14ac:dyDescent="0.4">
      <c r="B44" s="2"/>
      <c r="C44" s="2"/>
      <c r="D44" s="2"/>
      <c r="E44" s="2"/>
      <c r="F44" s="51"/>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2:38" ht="15" thickBot="1" x14ac:dyDescent="0.4">
      <c r="B45" s="183" t="s">
        <v>58</v>
      </c>
      <c r="C45" s="184"/>
      <c r="D45" s="184"/>
      <c r="E45" s="200"/>
      <c r="F45" s="97">
        <f>F31+F36</f>
        <v>0</v>
      </c>
      <c r="G45" s="36">
        <f t="shared" ref="G45:AK45" si="13">G31+G36</f>
        <v>0</v>
      </c>
      <c r="H45" s="36">
        <f t="shared" si="13"/>
        <v>0</v>
      </c>
      <c r="I45" s="36">
        <f t="shared" si="13"/>
        <v>0</v>
      </c>
      <c r="J45" s="118">
        <f t="shared" si="13"/>
        <v>0</v>
      </c>
      <c r="K45" s="36">
        <f t="shared" si="13"/>
        <v>0</v>
      </c>
      <c r="L45" s="36">
        <f t="shared" si="13"/>
        <v>0</v>
      </c>
      <c r="M45" s="36">
        <f t="shared" si="13"/>
        <v>0</v>
      </c>
      <c r="N45" s="36">
        <f t="shared" si="13"/>
        <v>0</v>
      </c>
      <c r="O45" s="36">
        <f t="shared" si="13"/>
        <v>0</v>
      </c>
      <c r="P45" s="36">
        <f t="shared" si="13"/>
        <v>0</v>
      </c>
      <c r="Q45" s="36">
        <f t="shared" si="13"/>
        <v>0</v>
      </c>
      <c r="R45" s="36">
        <f t="shared" si="13"/>
        <v>0</v>
      </c>
      <c r="S45" s="36">
        <f t="shared" si="13"/>
        <v>0</v>
      </c>
      <c r="T45" s="36">
        <f t="shared" si="13"/>
        <v>0</v>
      </c>
      <c r="U45" s="36">
        <f t="shared" si="13"/>
        <v>0</v>
      </c>
      <c r="V45" s="36">
        <f t="shared" si="13"/>
        <v>0</v>
      </c>
      <c r="W45" s="36">
        <f t="shared" si="13"/>
        <v>0</v>
      </c>
      <c r="X45" s="36">
        <f t="shared" si="13"/>
        <v>0</v>
      </c>
      <c r="Y45" s="36">
        <f t="shared" si="13"/>
        <v>0</v>
      </c>
      <c r="Z45" s="36">
        <f t="shared" si="13"/>
        <v>0</v>
      </c>
      <c r="AA45" s="36">
        <f t="shared" si="13"/>
        <v>0</v>
      </c>
      <c r="AB45" s="36">
        <f t="shared" si="13"/>
        <v>0</v>
      </c>
      <c r="AC45" s="36">
        <f t="shared" si="13"/>
        <v>0</v>
      </c>
      <c r="AD45" s="36">
        <f t="shared" si="13"/>
        <v>0</v>
      </c>
      <c r="AE45" s="36">
        <f t="shared" si="13"/>
        <v>0</v>
      </c>
      <c r="AF45" s="36">
        <f t="shared" si="13"/>
        <v>0</v>
      </c>
      <c r="AG45" s="36">
        <f t="shared" si="13"/>
        <v>0</v>
      </c>
      <c r="AH45" s="36">
        <f t="shared" si="13"/>
        <v>0</v>
      </c>
      <c r="AI45" s="36">
        <f t="shared" si="13"/>
        <v>0</v>
      </c>
      <c r="AJ45" s="36">
        <f t="shared" si="13"/>
        <v>0</v>
      </c>
      <c r="AK45" s="99">
        <f t="shared" si="13"/>
        <v>0</v>
      </c>
      <c r="AL45" t="e">
        <f>AK45/AK$45</f>
        <v>#DIV/0!</v>
      </c>
    </row>
    <row r="46" spans="2:38" ht="15" thickBot="1" x14ac:dyDescent="0.4"/>
    <row r="47" spans="2:38" x14ac:dyDescent="0.35">
      <c r="B47" s="17" t="s">
        <v>59</v>
      </c>
      <c r="C47" s="18"/>
      <c r="D47" s="18"/>
      <c r="E47" s="18"/>
      <c r="F47" s="18"/>
      <c r="G47" s="18"/>
      <c r="H47" s="18"/>
      <c r="I47" s="19"/>
      <c r="K47" s="17" t="s">
        <v>60</v>
      </c>
      <c r="L47" s="18"/>
      <c r="M47" s="18"/>
      <c r="N47" s="18"/>
      <c r="O47" s="18"/>
      <c r="P47" s="18"/>
      <c r="Q47" s="18"/>
      <c r="R47" s="18"/>
      <c r="S47" s="18"/>
      <c r="T47" s="18"/>
      <c r="U47" s="18"/>
      <c r="V47" s="18"/>
      <c r="W47" s="19"/>
      <c r="Y47" s="52" t="s">
        <v>61</v>
      </c>
      <c r="Z47" s="26"/>
      <c r="AA47" s="26"/>
      <c r="AB47" s="26"/>
      <c r="AC47" s="53"/>
      <c r="AD47" s="26"/>
      <c r="AE47" s="54"/>
      <c r="AF47" s="26"/>
      <c r="AG47" s="26"/>
      <c r="AH47" s="26"/>
      <c r="AI47" s="26"/>
      <c r="AJ47" s="26"/>
      <c r="AK47" s="55"/>
    </row>
    <row r="48" spans="2:38" x14ac:dyDescent="0.35">
      <c r="B48" s="20"/>
      <c r="C48" s="21"/>
      <c r="D48" s="21"/>
      <c r="E48" s="21"/>
      <c r="F48" s="21"/>
      <c r="G48" s="21"/>
      <c r="H48" s="21"/>
      <c r="I48" s="22"/>
      <c r="K48" s="20"/>
      <c r="L48" s="21"/>
      <c r="M48" s="21"/>
      <c r="N48" s="21"/>
      <c r="O48" s="21"/>
      <c r="P48" s="21"/>
      <c r="Q48" s="21"/>
      <c r="R48" s="21"/>
      <c r="S48" s="21"/>
      <c r="T48" s="21"/>
      <c r="U48" s="21"/>
      <c r="V48" s="21"/>
      <c r="W48" s="22"/>
      <c r="Y48" s="56"/>
      <c r="AE48" s="57"/>
      <c r="AG48" s="58"/>
      <c r="AH48" s="58"/>
      <c r="AI48" s="58"/>
      <c r="AJ48" s="59" t="s">
        <v>62</v>
      </c>
      <c r="AK48" s="60"/>
    </row>
    <row r="49" spans="2:37" ht="15" thickBot="1" x14ac:dyDescent="0.4">
      <c r="B49" s="23" t="s">
        <v>63</v>
      </c>
      <c r="C49" s="24"/>
      <c r="D49" s="24"/>
      <c r="E49" s="24"/>
      <c r="F49" s="24"/>
      <c r="G49" s="24"/>
      <c r="H49" s="24"/>
      <c r="I49" s="25"/>
      <c r="K49" s="23" t="s">
        <v>63</v>
      </c>
      <c r="L49" s="24"/>
      <c r="M49" s="24"/>
      <c r="N49" s="24"/>
      <c r="O49" s="24"/>
      <c r="P49" s="24"/>
      <c r="Q49" s="24"/>
      <c r="R49" s="24"/>
      <c r="S49" s="24"/>
      <c r="T49" s="24"/>
      <c r="U49" s="24"/>
      <c r="V49" s="24"/>
      <c r="W49" s="25"/>
      <c r="Y49" s="61" t="s">
        <v>64</v>
      </c>
      <c r="AD49" s="57"/>
      <c r="AG49" s="57">
        <f>AK31+AK36</f>
        <v>0</v>
      </c>
      <c r="AH49" s="57"/>
      <c r="AI49" s="57"/>
      <c r="AJ49" s="62" t="e">
        <f>AG49/AK45</f>
        <v>#DIV/0!</v>
      </c>
      <c r="AK49" s="63"/>
    </row>
    <row r="50" spans="2:37" x14ac:dyDescent="0.35">
      <c r="Y50" s="56"/>
      <c r="AD50" s="57"/>
      <c r="AF50" s="58"/>
      <c r="AG50" s="64"/>
      <c r="AH50" s="64"/>
      <c r="AI50" s="64"/>
      <c r="AJ50" s="62"/>
      <c r="AK50" s="65"/>
    </row>
    <row r="51" spans="2:37" x14ac:dyDescent="0.35">
      <c r="Y51" s="66" t="str">
        <f>B14</f>
        <v>Research Projects</v>
      </c>
      <c r="AB51" s="67"/>
      <c r="AG51" s="57">
        <f>AK31</f>
        <v>0</v>
      </c>
      <c r="AH51" s="57"/>
      <c r="AI51" s="57"/>
      <c r="AJ51" s="62" t="e">
        <f>AG51/AG49</f>
        <v>#DIV/0!</v>
      </c>
      <c r="AK51" s="65"/>
    </row>
    <row r="52" spans="2:37" x14ac:dyDescent="0.35">
      <c r="Y52" s="66" t="str">
        <f>B32</f>
        <v>Other Activities</v>
      </c>
      <c r="AE52" s="57"/>
      <c r="AG52" s="68">
        <f>AK36</f>
        <v>0</v>
      </c>
      <c r="AH52" s="68"/>
      <c r="AI52" s="68"/>
      <c r="AJ52" s="72" t="e">
        <f>AG52/AG49</f>
        <v>#DIV/0!</v>
      </c>
      <c r="AK52" s="69"/>
    </row>
    <row r="53" spans="2:37" x14ac:dyDescent="0.35">
      <c r="Y53" s="56"/>
      <c r="AG53" s="57">
        <f>AG51+AG52</f>
        <v>0</v>
      </c>
      <c r="AH53" s="57"/>
      <c r="AI53" s="57"/>
      <c r="AJ53" s="62" t="e">
        <f>AJ51+AJ52</f>
        <v>#DIV/0!</v>
      </c>
      <c r="AK53" s="65"/>
    </row>
    <row r="54" spans="2:37" x14ac:dyDescent="0.35">
      <c r="Y54" s="70"/>
      <c r="Z54" s="27"/>
      <c r="AA54" s="27"/>
      <c r="AB54" s="27"/>
      <c r="AC54" s="27"/>
      <c r="AD54" s="27"/>
      <c r="AE54" s="27"/>
      <c r="AF54" s="27"/>
      <c r="AG54" s="27"/>
      <c r="AH54" s="27"/>
      <c r="AI54" s="27"/>
      <c r="AJ54" s="27"/>
      <c r="AK54" s="71"/>
    </row>
  </sheetData>
  <protectedRanges>
    <protectedRange algorithmName="SHA-512" hashValue="u22vtlwkuIjTn6Upa/v0dNgWIVHgK2+PVlGhMH0c6+PMHapRutJ2C72wrgfWkBjMd7Qc/Ub++E4MuXTigHqyvA==" saltValue="Nw3orkvlaWsmqmcF1+koEw==" spinCount="100000" sqref="M16:N45" name="Range1"/>
  </protectedRanges>
  <mergeCells count="19">
    <mergeCell ref="B45:E45"/>
    <mergeCell ref="B38:E38"/>
    <mergeCell ref="B39:E39"/>
    <mergeCell ref="B40:E40"/>
    <mergeCell ref="B41:E41"/>
    <mergeCell ref="B42:E42"/>
    <mergeCell ref="B43:E43"/>
    <mergeCell ref="B37:E37"/>
    <mergeCell ref="B16:B19"/>
    <mergeCell ref="B21:B24"/>
    <mergeCell ref="B26:B29"/>
    <mergeCell ref="C16:C19"/>
    <mergeCell ref="C21:C24"/>
    <mergeCell ref="C26:C29"/>
    <mergeCell ref="B32:E32"/>
    <mergeCell ref="B33:E33"/>
    <mergeCell ref="B34:E34"/>
    <mergeCell ref="B35:E35"/>
    <mergeCell ref="B36:E36"/>
  </mergeCells>
  <conditionalFormatting sqref="F15:AK15">
    <cfRule type="expression" priority="72">
      <formula>OR(WEEKDAY(J15:J46)=1,WEEKDAY(J15:J46)=7)</formula>
    </cfRule>
  </conditionalFormatting>
  <conditionalFormatting sqref="R33:S35 Q44:U45 R38:S43 Y33:Z35 Y38:Z43 AF38:AG43 AF33:AG35 X44:AB45 AE44:AI45">
    <cfRule type="expression" priority="73">
      <formula>OR(WEEKDAY(U33:U65)=1,WEEKDAY(U33:U65)=7)</formula>
    </cfRule>
  </conditionalFormatting>
  <conditionalFormatting sqref="G16 N16 U16 AB16 AI16 AK16 G21 N21 U21 AB21 AI21 AK21 F16:F30 G26 M16:M30 N26 T16:T30 U26 AA16:AA30 AB26 AH16:AH30 AI26 AK26 L26 L21 L16 R26:S26 R21:S21 R16:S16 Y26:Z26 Y21:Z21 Y16:Z16 AF26:AG26 AF21:AG21 AF16:AG16">
    <cfRule type="expression" priority="74">
      <formula>OR(WEEKDAY(J16:J46)=1,WEEKDAY(J16:J46)=7)</formula>
    </cfRule>
  </conditionalFormatting>
  <conditionalFormatting sqref="F33:G35 F38:G45 L38:L43 L33:L35 L44:N45">
    <cfRule type="expression" priority="75">
      <formula>OR(WEEKDAY(J33:J57)=1,WEEKDAY(J33:J57)=7)</formula>
    </cfRule>
  </conditionalFormatting>
  <conditionalFormatting sqref="G31 L31 R31:S31 Y31:Z31 AF31:AG31">
    <cfRule type="expression" priority="70">
      <formula>OR(WEEKDAY(K31:K63)=1,WEEKDAY(K31:K63)=7)</formula>
    </cfRule>
  </conditionalFormatting>
  <conditionalFormatting sqref="F31">
    <cfRule type="expression" priority="71">
      <formula>OR(WEEKDAY(J31:J64)=1,WEEKDAY(J31:J64)=7)</formula>
    </cfRule>
  </conditionalFormatting>
  <conditionalFormatting sqref="G36 L36 R36:S36 Y36:Z36 AF36:AG36">
    <cfRule type="expression" priority="68">
      <formula>OR(WEEKDAY(K36:K68)=1,WEEKDAY(K36:K68)=7)</formula>
    </cfRule>
  </conditionalFormatting>
  <conditionalFormatting sqref="F36">
    <cfRule type="expression" priority="69">
      <formula>OR(WEEKDAY(J36:J69)=1,WEEKDAY(J36:J69)=7)</formula>
    </cfRule>
  </conditionalFormatting>
  <conditionalFormatting sqref="N17:N20 U17:U20 AB17:AB20 AI17:AI20 F14:AK14 AK17:AK20 G22:G25 N22:N25 U22:U25 AB22:AB25 AI22:AI25 AK22:AK25 G27:G30 N27:N30 U27:U30 AB27:AB30 AI27:AI30 AK27:AK30 L27:L30 L22:L25 L17:L20 R27:S30 R22:S25 R17:S20 Y27:Z30 Y22:Z25 Y17:Z20 AF27:AG30 AF22:AG25 AF17:AG20 G17:G20">
    <cfRule type="expression" priority="76">
      <formula>OR(WEEKDAY(J14:J43)=1,WEEKDAY(J14:J43)=7)</formula>
    </cfRule>
  </conditionalFormatting>
  <conditionalFormatting sqref="M33:N35 M38:N43">
    <cfRule type="expression" priority="67">
      <formula>OR(WEEKDAY(Q33:Q57)=1,WEEKDAY(Q33:Q57)=7)</formula>
    </cfRule>
  </conditionalFormatting>
  <conditionalFormatting sqref="N31">
    <cfRule type="expression" priority="65">
      <formula>OR(WEEKDAY(R31:R63)=1,WEEKDAY(R31:R63)=7)</formula>
    </cfRule>
  </conditionalFormatting>
  <conditionalFormatting sqref="M31">
    <cfRule type="expression" priority="66">
      <formula>OR(WEEKDAY(Q31:Q64)=1,WEEKDAY(Q31:Q64)=7)</formula>
    </cfRule>
  </conditionalFormatting>
  <conditionalFormatting sqref="N36">
    <cfRule type="expression" priority="63">
      <formula>OR(WEEKDAY(R36:R68)=1,WEEKDAY(R36:R68)=7)</formula>
    </cfRule>
  </conditionalFormatting>
  <conditionalFormatting sqref="M36">
    <cfRule type="expression" priority="64">
      <formula>OR(WEEKDAY(Q36:Q69)=1,WEEKDAY(Q36:Q69)=7)</formula>
    </cfRule>
  </conditionalFormatting>
  <conditionalFormatting sqref="T33:U35 T38:U43">
    <cfRule type="expression" priority="62">
      <formula>OR(WEEKDAY(X33:X57)=1,WEEKDAY(X33:X57)=7)</formula>
    </cfRule>
  </conditionalFormatting>
  <conditionalFormatting sqref="U31">
    <cfRule type="expression" priority="60">
      <formula>OR(WEEKDAY(Y31:Y63)=1,WEEKDAY(Y31:Y63)=7)</formula>
    </cfRule>
  </conditionalFormatting>
  <conditionalFormatting sqref="T31">
    <cfRule type="expression" priority="61">
      <formula>OR(WEEKDAY(X31:X64)=1,WEEKDAY(X31:X64)=7)</formula>
    </cfRule>
  </conditionalFormatting>
  <conditionalFormatting sqref="U36">
    <cfRule type="expression" priority="58">
      <formula>OR(WEEKDAY(Y36:Y68)=1,WEEKDAY(Y36:Y68)=7)</formula>
    </cfRule>
  </conditionalFormatting>
  <conditionalFormatting sqref="T36">
    <cfRule type="expression" priority="59">
      <formula>OR(WEEKDAY(X36:X69)=1,WEEKDAY(X36:X69)=7)</formula>
    </cfRule>
  </conditionalFormatting>
  <conditionalFormatting sqref="AA33:AB35 AA38:AB43">
    <cfRule type="expression" priority="57">
      <formula>OR(WEEKDAY(AE33:AE57)=1,WEEKDAY(AE33:AE57)=7)</formula>
    </cfRule>
  </conditionalFormatting>
  <conditionalFormatting sqref="AB31">
    <cfRule type="expression" priority="55">
      <formula>OR(WEEKDAY(AF31:AF63)=1,WEEKDAY(AF31:AF63)=7)</formula>
    </cfRule>
  </conditionalFormatting>
  <conditionalFormatting sqref="AA31">
    <cfRule type="expression" priority="56">
      <formula>OR(WEEKDAY(AE31:AE64)=1,WEEKDAY(AE31:AE64)=7)</formula>
    </cfRule>
  </conditionalFormatting>
  <conditionalFormatting sqref="AB36">
    <cfRule type="expression" priority="53">
      <formula>OR(WEEKDAY(AF36:AF68)=1,WEEKDAY(AF36:AF68)=7)</formula>
    </cfRule>
  </conditionalFormatting>
  <conditionalFormatting sqref="AA36">
    <cfRule type="expression" priority="54">
      <formula>OR(WEEKDAY(AE36:AE69)=1,WEEKDAY(AE36:AE69)=7)</formula>
    </cfRule>
  </conditionalFormatting>
  <conditionalFormatting sqref="AH33:AI35 AH38:AI43">
    <cfRule type="expression" priority="52">
      <formula>OR(WEEKDAY(AL33:AL57)=1,WEEKDAY(AL33:AL57)=7)</formula>
    </cfRule>
  </conditionalFormatting>
  <conditionalFormatting sqref="AI31">
    <cfRule type="expression" priority="50">
      <formula>OR(WEEKDAY(AM31:AM63)=1,WEEKDAY(AM31:AM63)=7)</formula>
    </cfRule>
  </conditionalFormatting>
  <conditionalFormatting sqref="AH31">
    <cfRule type="expression" priority="51">
      <formula>OR(WEEKDAY(AL31:AL64)=1,WEEKDAY(AL31:AL64)=7)</formula>
    </cfRule>
  </conditionalFormatting>
  <conditionalFormatting sqref="AI36">
    <cfRule type="expression" priority="48">
      <formula>OR(WEEKDAY(AM36:AM68)=1,WEEKDAY(AM36:AM68)=7)</formula>
    </cfRule>
  </conditionalFormatting>
  <conditionalFormatting sqref="AH36">
    <cfRule type="expression" priority="49">
      <formula>OR(WEEKDAY(AL36:AL69)=1,WEEKDAY(AL36:AL69)=7)</formula>
    </cfRule>
  </conditionalFormatting>
  <conditionalFormatting sqref="AK33:AK35 AK38:AK43">
    <cfRule type="expression" priority="47">
      <formula>OR(WEEKDAY(AO33:AO57)=1,WEEKDAY(AO33:AO57)=7)</formula>
    </cfRule>
  </conditionalFormatting>
  <conditionalFormatting sqref="AK31">
    <cfRule type="expression" priority="46">
      <formula>OR(WEEKDAY(AO31:AO63)=1,WEEKDAY(AO31:AO63)=7)</formula>
    </cfRule>
  </conditionalFormatting>
  <conditionalFormatting sqref="AK36">
    <cfRule type="expression" priority="45">
      <formula>OR(WEEKDAY(AO36:AO68)=1,WEEKDAY(AO36:AO68)=7)</formula>
    </cfRule>
  </conditionalFormatting>
  <conditionalFormatting sqref="AE42:AE43 X42:X43 Q42:Q43">
    <cfRule type="expression" priority="44">
      <formula>OR(WEEKDAY(U42:U74)=1,WEEKDAY(U42:U74)=7)</formula>
    </cfRule>
  </conditionalFormatting>
  <conditionalFormatting sqref="AE16 AE21 AE26 X16 X21 X26 Q16 Q21 Q26">
    <cfRule type="expression" priority="36">
      <formula>OR(WEEKDAY(U16:U46)=1,WEEKDAY(U16:U46)=7)</formula>
    </cfRule>
  </conditionalFormatting>
  <conditionalFormatting sqref="AE33:AE35 AE38:AE41 X33:X35 X38:X41 Q33:Q35 Q38:Q41">
    <cfRule type="expression" priority="37">
      <formula>OR(WEEKDAY(U33:U57)=1,WEEKDAY(U33:U57)=7)</formula>
    </cfRule>
  </conditionalFormatting>
  <conditionalFormatting sqref="AE31 X31 Q31">
    <cfRule type="expression" priority="35">
      <formula>OR(WEEKDAY(U31:U63)=1,WEEKDAY(U31:U63)=7)</formula>
    </cfRule>
  </conditionalFormatting>
  <conditionalFormatting sqref="AE36 X36 Q36">
    <cfRule type="expression" priority="34">
      <formula>OR(WEEKDAY(U36:U68)=1,WEEKDAY(U36:U68)=7)</formula>
    </cfRule>
  </conditionalFormatting>
  <conditionalFormatting sqref="AE17:AE20 AE22:AE25 AE27:AE30 X17:X20 X22:X25 X27:X30 Q17:Q20 Q22:Q25 Q27:Q30">
    <cfRule type="expression" priority="38">
      <formula>OR(WEEKDAY(U17:U46)=1,WEEKDAY(U17:U46)=7)</formula>
    </cfRule>
  </conditionalFormatting>
  <conditionalFormatting sqref="AD16 AD21 AC16:AC30 AD26 W16 W21 V16:V30 W26 P16 P21 O16:O30 P26 I16 I21 H16:H30 I26">
    <cfRule type="expression" priority="24">
      <formula>OR(WEEKDAY(L16:L46)=1,WEEKDAY(L16:L46)=7)</formula>
    </cfRule>
  </conditionalFormatting>
  <conditionalFormatting sqref="AC44:AD45 V44:W45 O44:P45 H44:I45">
    <cfRule type="expression" priority="25">
      <formula>OR(WEEKDAY(L44:L68)=1,WEEKDAY(L44:L68)=7)</formula>
    </cfRule>
  </conditionalFormatting>
  <conditionalFormatting sqref="AD17:AD20 AD22:AD25 AD27:AD30 W17:W20 W22:W25 W27:W30 P17:P20 P22:P25 P27:P30 I17:I20 I22:I25 I27:I30">
    <cfRule type="expression" priority="26">
      <formula>OR(WEEKDAY(M17:M46)=1,WEEKDAY(M17:M46)=7)</formula>
    </cfRule>
  </conditionalFormatting>
  <conditionalFormatting sqref="AC33:AD35 AC38:AD43 V33:W35 V38:W43 O33:P35 O38:P43 H33:I35 H38:I43">
    <cfRule type="expression" priority="23">
      <formula>OR(WEEKDAY(L33:L57)=1,WEEKDAY(L33:L57)=7)</formula>
    </cfRule>
  </conditionalFormatting>
  <conditionalFormatting sqref="AD31 W31 P31 I31">
    <cfRule type="expression" priority="21">
      <formula>OR(WEEKDAY(M31:M63)=1,WEEKDAY(M31:M63)=7)</formula>
    </cfRule>
  </conditionalFormatting>
  <conditionalFormatting sqref="AC31 V31 O31 H31">
    <cfRule type="expression" priority="22">
      <formula>OR(WEEKDAY(L31:L64)=1,WEEKDAY(L31:L64)=7)</formula>
    </cfRule>
  </conditionalFormatting>
  <conditionalFormatting sqref="AD36 W36 P36 I36">
    <cfRule type="expression" priority="19">
      <formula>OR(WEEKDAY(M36:M68)=1,WEEKDAY(M36:M68)=7)</formula>
    </cfRule>
  </conditionalFormatting>
  <conditionalFormatting sqref="AC36 V36 O36 H36">
    <cfRule type="expression" priority="20">
      <formula>OR(WEEKDAY(L36:L69)=1,WEEKDAY(L36:L69)=7)</formula>
    </cfRule>
  </conditionalFormatting>
  <conditionalFormatting sqref="AJ16 AJ21 AJ26">
    <cfRule type="expression" priority="16">
      <formula>OR(WEEKDAY(AN16:AN46)=1,WEEKDAY(AN16:AN46)=7)</formula>
    </cfRule>
  </conditionalFormatting>
  <conditionalFormatting sqref="AJ44:AJ45">
    <cfRule type="expression" priority="17">
      <formula>OR(WEEKDAY(AN44:AN68)=1,WEEKDAY(AN44:AN68)=7)</formula>
    </cfRule>
  </conditionalFormatting>
  <conditionalFormatting sqref="AJ17:AJ20 AJ22:AJ25 AJ27:AJ30">
    <cfRule type="expression" priority="18">
      <formula>OR(WEEKDAY(AN17:AN46)=1,WEEKDAY(AN17:AN46)=7)</formula>
    </cfRule>
  </conditionalFormatting>
  <conditionalFormatting sqref="AJ33:AJ35 AJ38:AJ43">
    <cfRule type="expression" priority="15">
      <formula>OR(WEEKDAY(AN33:AN57)=1,WEEKDAY(AN33:AN57)=7)</formula>
    </cfRule>
  </conditionalFormatting>
  <conditionalFormatting sqref="AJ31">
    <cfRule type="expression" priority="14">
      <formula>OR(WEEKDAY(AN31:AN63)=1,WEEKDAY(AN31:AN63)=7)</formula>
    </cfRule>
  </conditionalFormatting>
  <conditionalFormatting sqref="AJ36">
    <cfRule type="expression" priority="13">
      <formula>OR(WEEKDAY(AN36:AN68)=1,WEEKDAY(AN36:AN68)=7)</formula>
    </cfRule>
  </conditionalFormatting>
  <conditionalFormatting sqref="N11">
    <cfRule type="expression" priority="12">
      <formula>OR(WEEKDAY(W11:W41)=1,WEEKDAY(W11:W41)=7)</formula>
    </cfRule>
  </conditionalFormatting>
  <conditionalFormatting sqref="N12">
    <cfRule type="expression" priority="11">
      <formula>OR(WEEKDAY(R12:R42)=1,WEEKDAY(R12:R42)=7)</formula>
    </cfRule>
  </conditionalFormatting>
  <conditionalFormatting sqref="J33:J35 J38:J45">
    <cfRule type="expression" priority="8">
      <formula>OR(WEEKDAY(N33:N65)=1,WEEKDAY(N33:N65)=7)</formula>
    </cfRule>
  </conditionalFormatting>
  <conditionalFormatting sqref="J16 J21 J26">
    <cfRule type="expression" priority="9">
      <formula>OR(WEEKDAY(N16:N46)=1,WEEKDAY(N16:N46)=7)</formula>
    </cfRule>
  </conditionalFormatting>
  <conditionalFormatting sqref="J31">
    <cfRule type="expression" priority="7">
      <formula>OR(WEEKDAY(N31:N63)=1,WEEKDAY(N31:N63)=7)</formula>
    </cfRule>
  </conditionalFormatting>
  <conditionalFormatting sqref="J36">
    <cfRule type="expression" priority="6">
      <formula>OR(WEEKDAY(N36:N68)=1,WEEKDAY(N36:N68)=7)</formula>
    </cfRule>
  </conditionalFormatting>
  <conditionalFormatting sqref="J17:J20 J22:J25 J27:J30">
    <cfRule type="expression" priority="10">
      <formula>OR(WEEKDAY(N17:N46)=1,WEEKDAY(N17:N46)=7)</formula>
    </cfRule>
  </conditionalFormatting>
  <conditionalFormatting sqref="K26 K21 K16">
    <cfRule type="expression" priority="3">
      <formula>OR(WEEKDAY(O16:O46)=1,WEEKDAY(O16:O46)=7)</formula>
    </cfRule>
  </conditionalFormatting>
  <conditionalFormatting sqref="K33:K35 K38:K45">
    <cfRule type="expression" priority="4">
      <formula>OR(WEEKDAY(O33:O57)=1,WEEKDAY(O33:O57)=7)</formula>
    </cfRule>
  </conditionalFormatting>
  <conditionalFormatting sqref="K31">
    <cfRule type="expression" priority="2">
      <formula>OR(WEEKDAY(O31:O63)=1,WEEKDAY(O31:O63)=7)</formula>
    </cfRule>
  </conditionalFormatting>
  <conditionalFormatting sqref="K36">
    <cfRule type="expression" priority="1">
      <formula>OR(WEEKDAY(O36:O68)=1,WEEKDAY(O36:O68)=7)</formula>
    </cfRule>
  </conditionalFormatting>
  <conditionalFormatting sqref="K27:K30 K22:K25 K17:K20">
    <cfRule type="expression" priority="5">
      <formula>OR(WEEKDAY(O17:O46)=1,WEEKDAY(O17:O46)=7)</formula>
    </cfRule>
  </conditionalFormatting>
  <pageMargins left="0.70866141732283472" right="0.70866141732283472" top="0.74803149606299213" bottom="0.74803149606299213" header="0.31496062992125984" footer="0.31496062992125984"/>
  <pageSetup paperSize="9" scale="3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59999389629810485"/>
    <pageSetUpPr fitToPage="1"/>
  </sheetPr>
  <dimension ref="A2:AM54"/>
  <sheetViews>
    <sheetView topLeftCell="A4" workbookViewId="0">
      <pane xSplit="4" ySplit="12" topLeftCell="E16" activePane="bottomRight" state="frozen"/>
      <selection pane="topRight" activeCell="H17" sqref="H17"/>
      <selection pane="bottomLeft" activeCell="H17" sqref="H17"/>
      <selection pane="bottomRight" activeCell="E16" sqref="E16"/>
    </sheetView>
  </sheetViews>
  <sheetFormatPr defaultRowHeight="14.5" x14ac:dyDescent="0.35"/>
  <cols>
    <col min="2" max="2" width="34.54296875" customWidth="1"/>
    <col min="3" max="3" width="11.7265625" customWidth="1"/>
    <col min="4" max="4" width="13.81640625" customWidth="1"/>
    <col min="5" max="5" width="31.453125" bestFit="1" customWidth="1"/>
    <col min="6" max="6" width="6.453125" customWidth="1"/>
    <col min="7" max="36" width="6.81640625" customWidth="1"/>
    <col min="37" max="37" width="11.26953125" customWidth="1"/>
  </cols>
  <sheetData>
    <row r="2" spans="1:37" ht="15" thickBot="1" x14ac:dyDescent="0.4"/>
    <row r="3" spans="1:37" ht="24" thickBot="1" x14ac:dyDescent="0.6">
      <c r="B3" s="6" t="s">
        <v>30</v>
      </c>
      <c r="C3" s="7"/>
      <c r="D3" s="7"/>
      <c r="E3" s="7"/>
      <c r="F3" s="8"/>
      <c r="G3" s="8"/>
      <c r="H3" s="8"/>
      <c r="I3" s="8"/>
      <c r="J3" s="8"/>
      <c r="K3" s="9"/>
    </row>
    <row r="4" spans="1:37" x14ac:dyDescent="0.35">
      <c r="B4" s="45"/>
      <c r="C4" s="46"/>
      <c r="D4" s="46"/>
      <c r="E4" s="46"/>
      <c r="F4" s="46"/>
      <c r="G4" s="46"/>
      <c r="H4" s="46"/>
      <c r="I4" s="46"/>
      <c r="J4" s="46"/>
      <c r="K4" s="47"/>
    </row>
    <row r="5" spans="1:37" x14ac:dyDescent="0.35">
      <c r="B5" s="11" t="s">
        <v>31</v>
      </c>
      <c r="C5" s="12"/>
      <c r="D5" s="12" t="s">
        <v>32</v>
      </c>
      <c r="E5" s="12"/>
      <c r="F5" s="10"/>
      <c r="G5" s="12"/>
      <c r="H5" s="12"/>
      <c r="I5" s="12"/>
      <c r="J5" s="12"/>
      <c r="K5" s="13"/>
      <c r="M5" s="2"/>
    </row>
    <row r="6" spans="1:37" x14ac:dyDescent="0.35">
      <c r="A6" s="1"/>
      <c r="B6" s="11"/>
      <c r="C6" s="12"/>
      <c r="D6" s="12"/>
      <c r="E6" s="12"/>
      <c r="F6" s="12"/>
      <c r="G6" s="12"/>
      <c r="H6" s="12"/>
      <c r="I6" s="12"/>
      <c r="J6" s="12"/>
      <c r="K6" s="13"/>
      <c r="L6" s="2"/>
      <c r="M6" s="2"/>
    </row>
    <row r="7" spans="1:37" x14ac:dyDescent="0.35">
      <c r="B7" s="11" t="s">
        <v>33</v>
      </c>
      <c r="C7" s="12"/>
      <c r="D7" s="12" t="str">
        <f>'JAN 2023'!D7</f>
        <v>J Doe</v>
      </c>
      <c r="E7" s="12"/>
      <c r="F7" s="10"/>
      <c r="G7" s="12"/>
      <c r="H7" s="12"/>
      <c r="I7" s="12"/>
      <c r="J7" s="12"/>
      <c r="K7" s="13"/>
      <c r="L7" s="2"/>
      <c r="M7" s="2"/>
    </row>
    <row r="8" spans="1:37" x14ac:dyDescent="0.35">
      <c r="B8" s="11"/>
      <c r="C8" s="12"/>
      <c r="D8" s="12"/>
      <c r="E8" s="12"/>
      <c r="F8" s="12"/>
      <c r="G8" s="12"/>
      <c r="H8" s="12"/>
      <c r="I8" s="12"/>
      <c r="J8" s="12"/>
      <c r="K8" s="13"/>
      <c r="L8" s="2"/>
      <c r="M8" s="2"/>
    </row>
    <row r="9" spans="1:37" x14ac:dyDescent="0.35">
      <c r="B9" s="11" t="s">
        <v>35</v>
      </c>
      <c r="C9" s="12"/>
      <c r="D9" s="12" t="str">
        <f>'JAN 2023'!D9</f>
        <v>A Bloggs</v>
      </c>
      <c r="E9" s="12"/>
      <c r="F9" s="12"/>
      <c r="G9" s="12"/>
      <c r="H9" s="12"/>
      <c r="I9" s="12"/>
      <c r="J9" s="12"/>
      <c r="K9" s="13"/>
      <c r="L9" s="2"/>
      <c r="M9" s="2"/>
    </row>
    <row r="10" spans="1:37" ht="15" thickBot="1" x14ac:dyDescent="0.4">
      <c r="B10" s="11"/>
      <c r="C10" s="12"/>
      <c r="D10" s="12"/>
      <c r="E10" s="12"/>
      <c r="F10" s="12"/>
      <c r="G10" s="12"/>
      <c r="H10" s="12"/>
      <c r="I10" s="12"/>
      <c r="J10" s="12"/>
      <c r="K10" s="13"/>
      <c r="L10" s="2"/>
      <c r="M10" s="2"/>
    </row>
    <row r="11" spans="1:37" ht="15" thickBot="1" x14ac:dyDescent="0.4">
      <c r="B11" s="11" t="s">
        <v>37</v>
      </c>
      <c r="C11" s="12"/>
      <c r="D11" s="12">
        <v>7</v>
      </c>
      <c r="E11" s="12"/>
      <c r="F11" s="12"/>
      <c r="G11" s="12"/>
      <c r="H11" s="12"/>
      <c r="I11" s="12"/>
      <c r="J11" s="12"/>
      <c r="K11" s="13"/>
      <c r="L11" s="2"/>
      <c r="M11" s="2"/>
      <c r="N11" s="84"/>
      <c r="O11" t="s">
        <v>38</v>
      </c>
    </row>
    <row r="12" spans="1:37" ht="15" thickBot="1" x14ac:dyDescent="0.4">
      <c r="B12" s="14" t="s">
        <v>39</v>
      </c>
      <c r="C12" s="15"/>
      <c r="D12" s="15">
        <f>Summary!F1</f>
        <v>2023</v>
      </c>
      <c r="E12" s="15"/>
      <c r="F12" s="15"/>
      <c r="G12" s="15"/>
      <c r="H12" s="15"/>
      <c r="I12" s="15"/>
      <c r="J12" s="15"/>
      <c r="K12" s="16"/>
      <c r="L12" s="2"/>
      <c r="M12" s="2"/>
      <c r="N12" s="142"/>
      <c r="O12" t="s">
        <v>40</v>
      </c>
    </row>
    <row r="13" spans="1:37" ht="15" thickBot="1" x14ac:dyDescent="0.4">
      <c r="F13" s="2"/>
      <c r="J13" s="2"/>
      <c r="K13" s="2"/>
      <c r="L13" s="2"/>
      <c r="M13" s="2"/>
    </row>
    <row r="14" spans="1:37" ht="44" thickBot="1" x14ac:dyDescent="0.4">
      <c r="B14" s="5" t="s">
        <v>22</v>
      </c>
      <c r="C14" s="170" t="s">
        <v>41</v>
      </c>
      <c r="D14" s="3" t="s">
        <v>42</v>
      </c>
      <c r="E14" s="5" t="s">
        <v>43</v>
      </c>
      <c r="F14" s="77">
        <v>1</v>
      </c>
      <c r="G14" s="42">
        <v>2</v>
      </c>
      <c r="H14" s="42">
        <v>3</v>
      </c>
      <c r="I14" s="42">
        <v>4</v>
      </c>
      <c r="J14" s="42">
        <v>5</v>
      </c>
      <c r="K14" s="42">
        <v>6</v>
      </c>
      <c r="L14" s="42">
        <v>7</v>
      </c>
      <c r="M14" s="77">
        <v>8</v>
      </c>
      <c r="N14" s="42">
        <v>9</v>
      </c>
      <c r="O14" s="42">
        <v>10</v>
      </c>
      <c r="P14" s="42">
        <v>11</v>
      </c>
      <c r="Q14" s="42">
        <v>12</v>
      </c>
      <c r="R14" s="42">
        <v>13</v>
      </c>
      <c r="S14" s="42">
        <v>14</v>
      </c>
      <c r="T14" s="77">
        <v>15</v>
      </c>
      <c r="U14" s="42">
        <v>16</v>
      </c>
      <c r="V14" s="42">
        <v>17</v>
      </c>
      <c r="W14" s="42">
        <v>18</v>
      </c>
      <c r="X14" s="42">
        <v>19</v>
      </c>
      <c r="Y14" s="42">
        <v>20</v>
      </c>
      <c r="Z14" s="42">
        <v>21</v>
      </c>
      <c r="AA14" s="77">
        <v>22</v>
      </c>
      <c r="AB14" s="42">
        <v>23</v>
      </c>
      <c r="AC14" s="42">
        <v>24</v>
      </c>
      <c r="AD14" s="42">
        <v>25</v>
      </c>
      <c r="AE14" s="42">
        <v>26</v>
      </c>
      <c r="AF14" s="42">
        <v>27</v>
      </c>
      <c r="AG14" s="42">
        <v>28</v>
      </c>
      <c r="AH14" s="77">
        <v>29</v>
      </c>
      <c r="AI14" s="42">
        <v>30</v>
      </c>
      <c r="AJ14" s="42">
        <v>31</v>
      </c>
      <c r="AK14" s="42" t="s">
        <v>44</v>
      </c>
    </row>
    <row r="15" spans="1:37" ht="15" thickBot="1" x14ac:dyDescent="0.4">
      <c r="B15" s="75"/>
      <c r="C15" s="74"/>
      <c r="D15" s="74"/>
      <c r="E15" s="74"/>
      <c r="F15" s="107">
        <f t="shared" ref="F15:AJ15" si="0">WEEKDAY(DATE($D$12,$D$11,F14))</f>
        <v>7</v>
      </c>
      <c r="G15" s="108">
        <f t="shared" si="0"/>
        <v>1</v>
      </c>
      <c r="H15" s="108">
        <f t="shared" si="0"/>
        <v>2</v>
      </c>
      <c r="I15" s="108">
        <f t="shared" si="0"/>
        <v>3</v>
      </c>
      <c r="J15" s="108">
        <f t="shared" si="0"/>
        <v>4</v>
      </c>
      <c r="K15" s="108">
        <f t="shared" si="0"/>
        <v>5</v>
      </c>
      <c r="L15" s="108">
        <f t="shared" si="0"/>
        <v>6</v>
      </c>
      <c r="M15" s="108">
        <f t="shared" si="0"/>
        <v>7</v>
      </c>
      <c r="N15" s="108">
        <f t="shared" si="0"/>
        <v>1</v>
      </c>
      <c r="O15" s="108">
        <f t="shared" si="0"/>
        <v>2</v>
      </c>
      <c r="P15" s="108">
        <f t="shared" si="0"/>
        <v>3</v>
      </c>
      <c r="Q15" s="108">
        <f t="shared" si="0"/>
        <v>4</v>
      </c>
      <c r="R15" s="108">
        <f t="shared" si="0"/>
        <v>5</v>
      </c>
      <c r="S15" s="108">
        <f t="shared" si="0"/>
        <v>6</v>
      </c>
      <c r="T15" s="108">
        <f t="shared" si="0"/>
        <v>7</v>
      </c>
      <c r="U15" s="108">
        <f t="shared" si="0"/>
        <v>1</v>
      </c>
      <c r="V15" s="108">
        <f t="shared" si="0"/>
        <v>2</v>
      </c>
      <c r="W15" s="108">
        <f t="shared" si="0"/>
        <v>3</v>
      </c>
      <c r="X15" s="108">
        <f t="shared" si="0"/>
        <v>4</v>
      </c>
      <c r="Y15" s="108">
        <f t="shared" si="0"/>
        <v>5</v>
      </c>
      <c r="Z15" s="108">
        <f t="shared" si="0"/>
        <v>6</v>
      </c>
      <c r="AA15" s="108">
        <f t="shared" si="0"/>
        <v>7</v>
      </c>
      <c r="AB15" s="108">
        <f t="shared" si="0"/>
        <v>1</v>
      </c>
      <c r="AC15" s="108">
        <f t="shared" si="0"/>
        <v>2</v>
      </c>
      <c r="AD15" s="108">
        <f t="shared" si="0"/>
        <v>3</v>
      </c>
      <c r="AE15" s="108">
        <f t="shared" si="0"/>
        <v>4</v>
      </c>
      <c r="AF15" s="108">
        <f t="shared" si="0"/>
        <v>5</v>
      </c>
      <c r="AG15" s="108">
        <f t="shared" si="0"/>
        <v>6</v>
      </c>
      <c r="AH15" s="108">
        <f t="shared" si="0"/>
        <v>7</v>
      </c>
      <c r="AI15" s="108">
        <f t="shared" si="0"/>
        <v>1</v>
      </c>
      <c r="AJ15" s="109">
        <f t="shared" si="0"/>
        <v>2</v>
      </c>
      <c r="AK15" s="106"/>
    </row>
    <row r="16" spans="1:37" x14ac:dyDescent="0.35">
      <c r="B16" s="185" t="s">
        <v>45</v>
      </c>
      <c r="C16" s="188"/>
      <c r="D16" s="30"/>
      <c r="E16" s="32"/>
      <c r="F16" s="79"/>
      <c r="G16" s="79"/>
      <c r="H16" s="30"/>
      <c r="I16" s="30"/>
      <c r="J16" s="30"/>
      <c r="K16" s="30"/>
      <c r="L16" s="30"/>
      <c r="M16" s="79"/>
      <c r="N16" s="79"/>
      <c r="O16" s="30"/>
      <c r="P16" s="30"/>
      <c r="Q16" s="30"/>
      <c r="R16" s="30"/>
      <c r="S16" s="30"/>
      <c r="T16" s="79"/>
      <c r="U16" s="79"/>
      <c r="V16" s="30"/>
      <c r="W16" s="30"/>
      <c r="X16" s="30"/>
      <c r="Y16" s="30"/>
      <c r="Z16" s="30"/>
      <c r="AA16" s="79"/>
      <c r="AB16" s="79"/>
      <c r="AC16" s="30"/>
      <c r="AD16" s="30"/>
      <c r="AE16" s="30"/>
      <c r="AF16" s="30"/>
      <c r="AG16" s="30"/>
      <c r="AH16" s="79"/>
      <c r="AI16" s="79"/>
      <c r="AJ16" s="30"/>
      <c r="AK16" s="38">
        <f>SUM(F16:AJ16)</f>
        <v>0</v>
      </c>
    </row>
    <row r="17" spans="2:39" x14ac:dyDescent="0.35">
      <c r="B17" s="186"/>
      <c r="C17" s="189"/>
      <c r="D17" s="28"/>
      <c r="E17" s="100"/>
      <c r="F17" s="73"/>
      <c r="G17" s="73"/>
      <c r="H17" s="28"/>
      <c r="I17" s="28"/>
      <c r="J17" s="28"/>
      <c r="K17" s="28"/>
      <c r="L17" s="28"/>
      <c r="M17" s="73"/>
      <c r="N17" s="73"/>
      <c r="O17" s="28"/>
      <c r="P17" s="28"/>
      <c r="Q17" s="28"/>
      <c r="R17" s="28"/>
      <c r="S17" s="28"/>
      <c r="T17" s="73"/>
      <c r="U17" s="73"/>
      <c r="V17" s="28"/>
      <c r="W17" s="28"/>
      <c r="X17" s="28"/>
      <c r="Y17" s="28"/>
      <c r="Z17" s="28"/>
      <c r="AA17" s="73"/>
      <c r="AB17" s="73"/>
      <c r="AC17" s="28"/>
      <c r="AD17" s="28"/>
      <c r="AE17" s="28"/>
      <c r="AF17" s="28"/>
      <c r="AG17" s="28"/>
      <c r="AH17" s="73"/>
      <c r="AI17" s="73"/>
      <c r="AJ17" s="28"/>
      <c r="AK17" s="39">
        <f t="shared" ref="AK17:AK19" si="1">SUM(F17:AJ17)</f>
        <v>0</v>
      </c>
    </row>
    <row r="18" spans="2:39" x14ac:dyDescent="0.35">
      <c r="B18" s="186"/>
      <c r="C18" s="189"/>
      <c r="D18" s="28"/>
      <c r="E18" s="100"/>
      <c r="F18" s="73"/>
      <c r="G18" s="73"/>
      <c r="H18" s="28"/>
      <c r="I18" s="28"/>
      <c r="J18" s="28"/>
      <c r="K18" s="28"/>
      <c r="L18" s="28"/>
      <c r="M18" s="73"/>
      <c r="N18" s="73"/>
      <c r="O18" s="28"/>
      <c r="P18" s="28"/>
      <c r="Q18" s="28"/>
      <c r="R18" s="28"/>
      <c r="S18" s="28"/>
      <c r="T18" s="73"/>
      <c r="U18" s="73"/>
      <c r="V18" s="28"/>
      <c r="W18" s="28"/>
      <c r="X18" s="28"/>
      <c r="Y18" s="28"/>
      <c r="Z18" s="28"/>
      <c r="AA18" s="73"/>
      <c r="AB18" s="73"/>
      <c r="AC18" s="28"/>
      <c r="AD18" s="28"/>
      <c r="AE18" s="28"/>
      <c r="AF18" s="28"/>
      <c r="AG18" s="28"/>
      <c r="AH18" s="73"/>
      <c r="AI18" s="73"/>
      <c r="AJ18" s="28"/>
      <c r="AK18" s="39">
        <f t="shared" si="1"/>
        <v>0</v>
      </c>
    </row>
    <row r="19" spans="2:39" ht="15" thickBot="1" x14ac:dyDescent="0.4">
      <c r="B19" s="187"/>
      <c r="C19" s="190"/>
      <c r="D19" s="31"/>
      <c r="E19" s="33"/>
      <c r="F19" s="82"/>
      <c r="G19" s="82"/>
      <c r="H19" s="31"/>
      <c r="I19" s="31"/>
      <c r="J19" s="31"/>
      <c r="K19" s="31"/>
      <c r="L19" s="31"/>
      <c r="M19" s="82"/>
      <c r="N19" s="82"/>
      <c r="O19" s="31"/>
      <c r="P19" s="31"/>
      <c r="Q19" s="31"/>
      <c r="R19" s="31"/>
      <c r="S19" s="31"/>
      <c r="T19" s="82"/>
      <c r="U19" s="82"/>
      <c r="V19" s="31"/>
      <c r="W19" s="31"/>
      <c r="X19" s="31"/>
      <c r="Y19" s="31"/>
      <c r="Z19" s="31"/>
      <c r="AA19" s="82"/>
      <c r="AB19" s="82"/>
      <c r="AC19" s="31"/>
      <c r="AD19" s="31"/>
      <c r="AE19" s="31"/>
      <c r="AF19" s="31"/>
      <c r="AG19" s="31"/>
      <c r="AH19" s="82"/>
      <c r="AI19" s="82"/>
      <c r="AJ19" s="31"/>
      <c r="AK19" s="40">
        <f t="shared" si="1"/>
        <v>0</v>
      </c>
    </row>
    <row r="20" spans="2:39" ht="15" thickBot="1" x14ac:dyDescent="0.4">
      <c r="B20" s="85" t="s">
        <v>25</v>
      </c>
      <c r="C20" s="168"/>
      <c r="D20" s="86"/>
      <c r="E20" s="105"/>
      <c r="F20" s="86">
        <f>SUM(F16:F19)</f>
        <v>0</v>
      </c>
      <c r="G20" s="86">
        <f t="shared" ref="G20:AK20" si="2">SUM(G16:G19)</f>
        <v>0</v>
      </c>
      <c r="H20" s="86">
        <f t="shared" si="2"/>
        <v>0</v>
      </c>
      <c r="I20" s="86">
        <f t="shared" si="2"/>
        <v>0</v>
      </c>
      <c r="J20" s="86">
        <f t="shared" si="2"/>
        <v>0</v>
      </c>
      <c r="K20" s="86">
        <f t="shared" si="2"/>
        <v>0</v>
      </c>
      <c r="L20" s="86">
        <f t="shared" si="2"/>
        <v>0</v>
      </c>
      <c r="M20" s="86">
        <f t="shared" si="2"/>
        <v>0</v>
      </c>
      <c r="N20" s="86">
        <f t="shared" si="2"/>
        <v>0</v>
      </c>
      <c r="O20" s="86">
        <f t="shared" si="2"/>
        <v>0</v>
      </c>
      <c r="P20" s="86">
        <f t="shared" si="2"/>
        <v>0</v>
      </c>
      <c r="Q20" s="86">
        <f t="shared" si="2"/>
        <v>0</v>
      </c>
      <c r="R20" s="86">
        <f t="shared" si="2"/>
        <v>0</v>
      </c>
      <c r="S20" s="86">
        <f t="shared" si="2"/>
        <v>0</v>
      </c>
      <c r="T20" s="86">
        <f t="shared" si="2"/>
        <v>0</v>
      </c>
      <c r="U20" s="86">
        <f t="shared" si="2"/>
        <v>0</v>
      </c>
      <c r="V20" s="86">
        <f t="shared" si="2"/>
        <v>0</v>
      </c>
      <c r="W20" s="86">
        <f t="shared" si="2"/>
        <v>0</v>
      </c>
      <c r="X20" s="86">
        <f t="shared" si="2"/>
        <v>0</v>
      </c>
      <c r="Y20" s="86">
        <f t="shared" si="2"/>
        <v>0</v>
      </c>
      <c r="Z20" s="86">
        <f t="shared" si="2"/>
        <v>0</v>
      </c>
      <c r="AA20" s="86">
        <f t="shared" si="2"/>
        <v>0</v>
      </c>
      <c r="AB20" s="86">
        <f t="shared" si="2"/>
        <v>0</v>
      </c>
      <c r="AC20" s="86">
        <f t="shared" si="2"/>
        <v>0</v>
      </c>
      <c r="AD20" s="86">
        <f t="shared" si="2"/>
        <v>0</v>
      </c>
      <c r="AE20" s="86">
        <f t="shared" si="2"/>
        <v>0</v>
      </c>
      <c r="AF20" s="86">
        <f t="shared" si="2"/>
        <v>0</v>
      </c>
      <c r="AG20" s="86">
        <f t="shared" si="2"/>
        <v>0</v>
      </c>
      <c r="AH20" s="86">
        <f t="shared" si="2"/>
        <v>0</v>
      </c>
      <c r="AI20" s="86">
        <f t="shared" si="2"/>
        <v>0</v>
      </c>
      <c r="AJ20" s="86">
        <f t="shared" si="2"/>
        <v>0</v>
      </c>
      <c r="AK20" s="84">
        <f t="shared" si="2"/>
        <v>0</v>
      </c>
      <c r="AL20" s="78" t="e">
        <f>AK20/AK$45</f>
        <v>#DIV/0!</v>
      </c>
      <c r="AM20" t="s">
        <v>46</v>
      </c>
    </row>
    <row r="21" spans="2:39" x14ac:dyDescent="0.35">
      <c r="B21" s="185" t="s">
        <v>47</v>
      </c>
      <c r="C21" s="188"/>
      <c r="D21" s="30"/>
      <c r="E21" s="32"/>
      <c r="F21" s="79"/>
      <c r="G21" s="79"/>
      <c r="H21" s="30"/>
      <c r="I21" s="30"/>
      <c r="J21" s="30"/>
      <c r="K21" s="30"/>
      <c r="L21" s="30"/>
      <c r="M21" s="79"/>
      <c r="N21" s="79"/>
      <c r="O21" s="30"/>
      <c r="P21" s="30"/>
      <c r="Q21" s="30"/>
      <c r="R21" s="30"/>
      <c r="S21" s="30"/>
      <c r="T21" s="79"/>
      <c r="U21" s="79"/>
      <c r="V21" s="30"/>
      <c r="W21" s="30"/>
      <c r="X21" s="30"/>
      <c r="Y21" s="30"/>
      <c r="Z21" s="30"/>
      <c r="AA21" s="79"/>
      <c r="AB21" s="79"/>
      <c r="AC21" s="30"/>
      <c r="AD21" s="30"/>
      <c r="AE21" s="30"/>
      <c r="AF21" s="30"/>
      <c r="AG21" s="30"/>
      <c r="AH21" s="79"/>
      <c r="AI21" s="79"/>
      <c r="AJ21" s="30"/>
      <c r="AK21" s="38">
        <f>SUM(F21:AJ21)</f>
        <v>0</v>
      </c>
    </row>
    <row r="22" spans="2:39" x14ac:dyDescent="0.35">
      <c r="B22" s="186"/>
      <c r="C22" s="189"/>
      <c r="D22" s="28"/>
      <c r="E22" s="100"/>
      <c r="F22" s="73"/>
      <c r="G22" s="73"/>
      <c r="H22" s="28"/>
      <c r="I22" s="28"/>
      <c r="J22" s="28"/>
      <c r="K22" s="28"/>
      <c r="L22" s="28"/>
      <c r="M22" s="73"/>
      <c r="N22" s="73"/>
      <c r="O22" s="28"/>
      <c r="P22" s="28"/>
      <c r="Q22" s="28"/>
      <c r="R22" s="28"/>
      <c r="S22" s="28"/>
      <c r="T22" s="73"/>
      <c r="U22" s="73"/>
      <c r="V22" s="28"/>
      <c r="W22" s="28"/>
      <c r="X22" s="28"/>
      <c r="Y22" s="28"/>
      <c r="Z22" s="28"/>
      <c r="AA22" s="73"/>
      <c r="AB22" s="73"/>
      <c r="AC22" s="28"/>
      <c r="AD22" s="28"/>
      <c r="AE22" s="28"/>
      <c r="AF22" s="28"/>
      <c r="AG22" s="28"/>
      <c r="AH22" s="73"/>
      <c r="AI22" s="73"/>
      <c r="AJ22" s="28"/>
      <c r="AK22" s="39">
        <f t="shared" ref="AK22:AK24" si="3">SUM(F22:AJ22)</f>
        <v>0</v>
      </c>
    </row>
    <row r="23" spans="2:39" x14ac:dyDescent="0.35">
      <c r="B23" s="186"/>
      <c r="C23" s="189"/>
      <c r="D23" s="28"/>
      <c r="E23" s="100"/>
      <c r="F23" s="73"/>
      <c r="G23" s="73"/>
      <c r="H23" s="28"/>
      <c r="I23" s="28"/>
      <c r="J23" s="28"/>
      <c r="K23" s="28"/>
      <c r="L23" s="28"/>
      <c r="M23" s="73"/>
      <c r="N23" s="73"/>
      <c r="O23" s="28"/>
      <c r="P23" s="28"/>
      <c r="Q23" s="28"/>
      <c r="R23" s="28"/>
      <c r="S23" s="28"/>
      <c r="T23" s="73"/>
      <c r="U23" s="73"/>
      <c r="V23" s="28"/>
      <c r="W23" s="28"/>
      <c r="X23" s="28"/>
      <c r="Y23" s="28"/>
      <c r="Z23" s="28"/>
      <c r="AA23" s="73"/>
      <c r="AB23" s="73"/>
      <c r="AC23" s="28"/>
      <c r="AD23" s="28"/>
      <c r="AE23" s="28"/>
      <c r="AF23" s="28"/>
      <c r="AG23" s="28"/>
      <c r="AH23" s="73"/>
      <c r="AI23" s="73"/>
      <c r="AJ23" s="28"/>
      <c r="AK23" s="39">
        <f t="shared" si="3"/>
        <v>0</v>
      </c>
    </row>
    <row r="24" spans="2:39" ht="15" thickBot="1" x14ac:dyDescent="0.4">
      <c r="B24" s="187"/>
      <c r="C24" s="190"/>
      <c r="D24" s="31"/>
      <c r="E24" s="33"/>
      <c r="F24" s="82"/>
      <c r="G24" s="82"/>
      <c r="H24" s="31"/>
      <c r="I24" s="31"/>
      <c r="J24" s="31"/>
      <c r="K24" s="31"/>
      <c r="L24" s="31"/>
      <c r="M24" s="82"/>
      <c r="N24" s="82"/>
      <c r="O24" s="31"/>
      <c r="P24" s="31"/>
      <c r="Q24" s="31"/>
      <c r="R24" s="31"/>
      <c r="S24" s="31"/>
      <c r="T24" s="82"/>
      <c r="U24" s="82"/>
      <c r="V24" s="31"/>
      <c r="W24" s="31"/>
      <c r="X24" s="31"/>
      <c r="Y24" s="31"/>
      <c r="Z24" s="31"/>
      <c r="AA24" s="82"/>
      <c r="AB24" s="82"/>
      <c r="AC24" s="31"/>
      <c r="AD24" s="31"/>
      <c r="AE24" s="31"/>
      <c r="AF24" s="31"/>
      <c r="AG24" s="31"/>
      <c r="AH24" s="82"/>
      <c r="AI24" s="82"/>
      <c r="AJ24" s="31"/>
      <c r="AK24" s="40">
        <f t="shared" si="3"/>
        <v>0</v>
      </c>
    </row>
    <row r="25" spans="2:39" ht="15" thickBot="1" x14ac:dyDescent="0.4">
      <c r="B25" s="85" t="s">
        <v>25</v>
      </c>
      <c r="C25" s="168"/>
      <c r="D25" s="86"/>
      <c r="E25" s="105"/>
      <c r="F25" s="86">
        <f>SUM(F21:F24)</f>
        <v>0</v>
      </c>
      <c r="G25" s="86">
        <f t="shared" ref="G25:AK25" si="4">SUM(G21:G24)</f>
        <v>0</v>
      </c>
      <c r="H25" s="86">
        <f t="shared" si="4"/>
        <v>0</v>
      </c>
      <c r="I25" s="86">
        <f t="shared" si="4"/>
        <v>0</v>
      </c>
      <c r="J25" s="86">
        <f t="shared" si="4"/>
        <v>0</v>
      </c>
      <c r="K25" s="86">
        <f t="shared" si="4"/>
        <v>0</v>
      </c>
      <c r="L25" s="86">
        <f t="shared" si="4"/>
        <v>0</v>
      </c>
      <c r="M25" s="86">
        <f t="shared" si="4"/>
        <v>0</v>
      </c>
      <c r="N25" s="86">
        <f t="shared" si="4"/>
        <v>0</v>
      </c>
      <c r="O25" s="86">
        <f t="shared" si="4"/>
        <v>0</v>
      </c>
      <c r="P25" s="86">
        <f t="shared" si="4"/>
        <v>0</v>
      </c>
      <c r="Q25" s="86">
        <f t="shared" si="4"/>
        <v>0</v>
      </c>
      <c r="R25" s="86">
        <f t="shared" si="4"/>
        <v>0</v>
      </c>
      <c r="S25" s="86">
        <f t="shared" si="4"/>
        <v>0</v>
      </c>
      <c r="T25" s="86">
        <f t="shared" si="4"/>
        <v>0</v>
      </c>
      <c r="U25" s="86">
        <f t="shared" si="4"/>
        <v>0</v>
      </c>
      <c r="V25" s="86">
        <f t="shared" si="4"/>
        <v>0</v>
      </c>
      <c r="W25" s="86">
        <f t="shared" si="4"/>
        <v>0</v>
      </c>
      <c r="X25" s="86">
        <f t="shared" si="4"/>
        <v>0</v>
      </c>
      <c r="Y25" s="86">
        <f t="shared" si="4"/>
        <v>0</v>
      </c>
      <c r="Z25" s="86">
        <f t="shared" si="4"/>
        <v>0</v>
      </c>
      <c r="AA25" s="86">
        <f t="shared" si="4"/>
        <v>0</v>
      </c>
      <c r="AB25" s="86">
        <f t="shared" si="4"/>
        <v>0</v>
      </c>
      <c r="AC25" s="86">
        <f t="shared" si="4"/>
        <v>0</v>
      </c>
      <c r="AD25" s="86">
        <f t="shared" si="4"/>
        <v>0</v>
      </c>
      <c r="AE25" s="86">
        <f t="shared" si="4"/>
        <v>0</v>
      </c>
      <c r="AF25" s="86">
        <f t="shared" si="4"/>
        <v>0</v>
      </c>
      <c r="AG25" s="86">
        <f t="shared" si="4"/>
        <v>0</v>
      </c>
      <c r="AH25" s="86">
        <f t="shared" si="4"/>
        <v>0</v>
      </c>
      <c r="AI25" s="86">
        <f t="shared" si="4"/>
        <v>0</v>
      </c>
      <c r="AJ25" s="86">
        <f t="shared" si="4"/>
        <v>0</v>
      </c>
      <c r="AK25" s="84">
        <f t="shared" si="4"/>
        <v>0</v>
      </c>
      <c r="AL25" s="76" t="e">
        <f>AK25/AK$45</f>
        <v>#DIV/0!</v>
      </c>
      <c r="AM25" t="s">
        <v>46</v>
      </c>
    </row>
    <row r="26" spans="2:39" x14ac:dyDescent="0.35">
      <c r="B26" s="185" t="s">
        <v>48</v>
      </c>
      <c r="C26" s="188"/>
      <c r="D26" s="30"/>
      <c r="E26" s="32"/>
      <c r="F26" s="79"/>
      <c r="G26" s="79"/>
      <c r="H26" s="30"/>
      <c r="I26" s="30"/>
      <c r="J26" s="30"/>
      <c r="K26" s="30"/>
      <c r="L26" s="30"/>
      <c r="M26" s="79"/>
      <c r="N26" s="79"/>
      <c r="O26" s="30"/>
      <c r="P26" s="30"/>
      <c r="Q26" s="30"/>
      <c r="R26" s="30"/>
      <c r="S26" s="30"/>
      <c r="T26" s="79"/>
      <c r="U26" s="79"/>
      <c r="V26" s="30"/>
      <c r="W26" s="30"/>
      <c r="X26" s="30"/>
      <c r="Y26" s="30"/>
      <c r="Z26" s="30"/>
      <c r="AA26" s="79"/>
      <c r="AB26" s="79"/>
      <c r="AC26" s="30"/>
      <c r="AD26" s="30"/>
      <c r="AE26" s="30"/>
      <c r="AF26" s="30"/>
      <c r="AG26" s="30"/>
      <c r="AH26" s="79"/>
      <c r="AI26" s="79"/>
      <c r="AJ26" s="30"/>
      <c r="AK26" s="38">
        <f>SUM(F26:AJ26)</f>
        <v>0</v>
      </c>
    </row>
    <row r="27" spans="2:39" x14ac:dyDescent="0.35">
      <c r="B27" s="186"/>
      <c r="C27" s="189"/>
      <c r="D27" s="28"/>
      <c r="E27" s="100"/>
      <c r="F27" s="73"/>
      <c r="G27" s="73"/>
      <c r="H27" s="28"/>
      <c r="I27" s="28"/>
      <c r="J27" s="28"/>
      <c r="K27" s="28"/>
      <c r="L27" s="28"/>
      <c r="M27" s="73"/>
      <c r="N27" s="73"/>
      <c r="O27" s="28"/>
      <c r="P27" s="28"/>
      <c r="Q27" s="28"/>
      <c r="R27" s="28"/>
      <c r="S27" s="28"/>
      <c r="T27" s="73"/>
      <c r="U27" s="73"/>
      <c r="V27" s="28"/>
      <c r="W27" s="28"/>
      <c r="X27" s="28"/>
      <c r="Y27" s="28"/>
      <c r="Z27" s="28"/>
      <c r="AA27" s="73"/>
      <c r="AB27" s="73"/>
      <c r="AC27" s="28"/>
      <c r="AD27" s="28"/>
      <c r="AE27" s="28"/>
      <c r="AF27" s="28"/>
      <c r="AG27" s="28"/>
      <c r="AH27" s="73"/>
      <c r="AI27" s="73"/>
      <c r="AJ27" s="28"/>
      <c r="AK27" s="39">
        <f t="shared" ref="AK27:AK29" si="5">SUM(F27:AJ27)</f>
        <v>0</v>
      </c>
    </row>
    <row r="28" spans="2:39" x14ac:dyDescent="0.35">
      <c r="B28" s="186"/>
      <c r="C28" s="189"/>
      <c r="D28" s="28"/>
      <c r="E28" s="100"/>
      <c r="F28" s="73"/>
      <c r="G28" s="73"/>
      <c r="H28" s="28"/>
      <c r="I28" s="28"/>
      <c r="J28" s="28"/>
      <c r="K28" s="28"/>
      <c r="L28" s="28"/>
      <c r="M28" s="73"/>
      <c r="N28" s="73"/>
      <c r="O28" s="28"/>
      <c r="P28" s="28"/>
      <c r="Q28" s="28"/>
      <c r="R28" s="28"/>
      <c r="S28" s="28"/>
      <c r="T28" s="73"/>
      <c r="U28" s="73"/>
      <c r="V28" s="28"/>
      <c r="W28" s="28"/>
      <c r="X28" s="28"/>
      <c r="Y28" s="28"/>
      <c r="Z28" s="28"/>
      <c r="AA28" s="73"/>
      <c r="AB28" s="73"/>
      <c r="AC28" s="28"/>
      <c r="AD28" s="28"/>
      <c r="AE28" s="28"/>
      <c r="AF28" s="28"/>
      <c r="AG28" s="28"/>
      <c r="AH28" s="73"/>
      <c r="AI28" s="73"/>
      <c r="AJ28" s="28"/>
      <c r="AK28" s="39">
        <f t="shared" si="5"/>
        <v>0</v>
      </c>
    </row>
    <row r="29" spans="2:39" ht="15" thickBot="1" x14ac:dyDescent="0.4">
      <c r="B29" s="187"/>
      <c r="C29" s="190"/>
      <c r="D29" s="31"/>
      <c r="E29" s="33"/>
      <c r="F29" s="82"/>
      <c r="G29" s="82"/>
      <c r="H29" s="31"/>
      <c r="I29" s="31"/>
      <c r="J29" s="31"/>
      <c r="K29" s="31"/>
      <c r="L29" s="31"/>
      <c r="M29" s="82"/>
      <c r="N29" s="82"/>
      <c r="O29" s="31"/>
      <c r="P29" s="31"/>
      <c r="Q29" s="31"/>
      <c r="R29" s="31"/>
      <c r="S29" s="31"/>
      <c r="T29" s="82"/>
      <c r="U29" s="82"/>
      <c r="V29" s="31"/>
      <c r="W29" s="31"/>
      <c r="X29" s="31"/>
      <c r="Y29" s="31"/>
      <c r="Z29" s="31"/>
      <c r="AA29" s="82"/>
      <c r="AB29" s="82"/>
      <c r="AC29" s="31"/>
      <c r="AD29" s="31"/>
      <c r="AE29" s="31"/>
      <c r="AF29" s="31"/>
      <c r="AG29" s="31"/>
      <c r="AH29" s="82"/>
      <c r="AI29" s="82"/>
      <c r="AJ29" s="31"/>
      <c r="AK29" s="40">
        <f t="shared" si="5"/>
        <v>0</v>
      </c>
    </row>
    <row r="30" spans="2:39" ht="15" thickBot="1" x14ac:dyDescent="0.4">
      <c r="B30" s="93" t="s">
        <v>25</v>
      </c>
      <c r="C30" s="169"/>
      <c r="D30" s="92"/>
      <c r="E30" s="104"/>
      <c r="F30" s="86">
        <f>SUM(F26:F29)</f>
        <v>0</v>
      </c>
      <c r="G30" s="86">
        <f t="shared" ref="G30:AJ30" si="6">SUM(G26:G29)</f>
        <v>0</v>
      </c>
      <c r="H30" s="86">
        <f t="shared" si="6"/>
        <v>0</v>
      </c>
      <c r="I30" s="86">
        <f t="shared" si="6"/>
        <v>0</v>
      </c>
      <c r="J30" s="86">
        <f t="shared" si="6"/>
        <v>0</v>
      </c>
      <c r="K30" s="86">
        <f t="shared" si="6"/>
        <v>0</v>
      </c>
      <c r="L30" s="86">
        <f t="shared" si="6"/>
        <v>0</v>
      </c>
      <c r="M30" s="86">
        <f t="shared" si="6"/>
        <v>0</v>
      </c>
      <c r="N30" s="86">
        <f t="shared" si="6"/>
        <v>0</v>
      </c>
      <c r="O30" s="86">
        <f t="shared" si="6"/>
        <v>0</v>
      </c>
      <c r="P30" s="86">
        <f t="shared" si="6"/>
        <v>0</v>
      </c>
      <c r="Q30" s="86">
        <f t="shared" si="6"/>
        <v>0</v>
      </c>
      <c r="R30" s="86">
        <f t="shared" si="6"/>
        <v>0</v>
      </c>
      <c r="S30" s="86">
        <f t="shared" si="6"/>
        <v>0</v>
      </c>
      <c r="T30" s="86">
        <f t="shared" si="6"/>
        <v>0</v>
      </c>
      <c r="U30" s="86">
        <f t="shared" si="6"/>
        <v>0</v>
      </c>
      <c r="V30" s="86">
        <f t="shared" si="6"/>
        <v>0</v>
      </c>
      <c r="W30" s="86">
        <f t="shared" si="6"/>
        <v>0</v>
      </c>
      <c r="X30" s="86">
        <f t="shared" si="6"/>
        <v>0</v>
      </c>
      <c r="Y30" s="86">
        <f t="shared" si="6"/>
        <v>0</v>
      </c>
      <c r="Z30" s="86">
        <f t="shared" si="6"/>
        <v>0</v>
      </c>
      <c r="AA30" s="86">
        <f t="shared" si="6"/>
        <v>0</v>
      </c>
      <c r="AB30" s="86">
        <f t="shared" si="6"/>
        <v>0</v>
      </c>
      <c r="AC30" s="86">
        <f t="shared" si="6"/>
        <v>0</v>
      </c>
      <c r="AD30" s="86">
        <f t="shared" si="6"/>
        <v>0</v>
      </c>
      <c r="AE30" s="86">
        <f t="shared" si="6"/>
        <v>0</v>
      </c>
      <c r="AF30" s="86">
        <f t="shared" si="6"/>
        <v>0</v>
      </c>
      <c r="AG30" s="86">
        <f t="shared" si="6"/>
        <v>0</v>
      </c>
      <c r="AH30" s="86">
        <f t="shared" si="6"/>
        <v>0</v>
      </c>
      <c r="AI30" s="86">
        <f t="shared" si="6"/>
        <v>0</v>
      </c>
      <c r="AJ30" s="86">
        <f t="shared" si="6"/>
        <v>0</v>
      </c>
      <c r="AK30" s="84">
        <f>SUM(AK26:AK29)</f>
        <v>0</v>
      </c>
      <c r="AL30" s="76" t="e">
        <f>AK30/AK$45</f>
        <v>#DIV/0!</v>
      </c>
      <c r="AM30" t="s">
        <v>46</v>
      </c>
    </row>
    <row r="31" spans="2:39" ht="15" thickBot="1" x14ac:dyDescent="0.4">
      <c r="B31" s="89" t="s">
        <v>49</v>
      </c>
      <c r="C31" s="90"/>
      <c r="D31" s="90"/>
      <c r="E31" s="90"/>
      <c r="F31" s="91">
        <f>F20+F25+F30</f>
        <v>0</v>
      </c>
      <c r="G31" s="36">
        <f t="shared" ref="G31:AJ31" si="7">G20+G25+G30</f>
        <v>0</v>
      </c>
      <c r="H31" s="36">
        <f t="shared" si="7"/>
        <v>0</v>
      </c>
      <c r="I31" s="36">
        <f t="shared" si="7"/>
        <v>0</v>
      </c>
      <c r="J31" s="36">
        <f t="shared" si="7"/>
        <v>0</v>
      </c>
      <c r="K31" s="36">
        <f t="shared" si="7"/>
        <v>0</v>
      </c>
      <c r="L31" s="36">
        <f t="shared" si="7"/>
        <v>0</v>
      </c>
      <c r="M31" s="91">
        <f t="shared" si="7"/>
        <v>0</v>
      </c>
      <c r="N31" s="36">
        <f t="shared" si="7"/>
        <v>0</v>
      </c>
      <c r="O31" s="36">
        <f t="shared" si="7"/>
        <v>0</v>
      </c>
      <c r="P31" s="36">
        <f t="shared" si="7"/>
        <v>0</v>
      </c>
      <c r="Q31" s="36">
        <f t="shared" si="7"/>
        <v>0</v>
      </c>
      <c r="R31" s="36">
        <f t="shared" si="7"/>
        <v>0</v>
      </c>
      <c r="S31" s="36">
        <f t="shared" si="7"/>
        <v>0</v>
      </c>
      <c r="T31" s="91">
        <f t="shared" si="7"/>
        <v>0</v>
      </c>
      <c r="U31" s="36">
        <f t="shared" si="7"/>
        <v>0</v>
      </c>
      <c r="V31" s="36">
        <f t="shared" si="7"/>
        <v>0</v>
      </c>
      <c r="W31" s="36">
        <f t="shared" si="7"/>
        <v>0</v>
      </c>
      <c r="X31" s="36">
        <f t="shared" si="7"/>
        <v>0</v>
      </c>
      <c r="Y31" s="36">
        <f t="shared" si="7"/>
        <v>0</v>
      </c>
      <c r="Z31" s="36">
        <f t="shared" si="7"/>
        <v>0</v>
      </c>
      <c r="AA31" s="91">
        <f t="shared" si="7"/>
        <v>0</v>
      </c>
      <c r="AB31" s="36">
        <f t="shared" si="7"/>
        <v>0</v>
      </c>
      <c r="AC31" s="36">
        <f t="shared" si="7"/>
        <v>0</v>
      </c>
      <c r="AD31" s="36">
        <f t="shared" si="7"/>
        <v>0</v>
      </c>
      <c r="AE31" s="36">
        <f t="shared" si="7"/>
        <v>0</v>
      </c>
      <c r="AF31" s="36">
        <f t="shared" si="7"/>
        <v>0</v>
      </c>
      <c r="AG31" s="36">
        <f t="shared" si="7"/>
        <v>0</v>
      </c>
      <c r="AH31" s="91">
        <f t="shared" si="7"/>
        <v>0</v>
      </c>
      <c r="AI31" s="36">
        <f t="shared" si="7"/>
        <v>0</v>
      </c>
      <c r="AJ31" s="36">
        <f t="shared" si="7"/>
        <v>0</v>
      </c>
      <c r="AK31" s="34">
        <f>AK20+AK25+AK30</f>
        <v>0</v>
      </c>
      <c r="AL31" s="78" t="e">
        <f>AK31/AK$45</f>
        <v>#DIV/0!</v>
      </c>
      <c r="AM31" t="s">
        <v>46</v>
      </c>
    </row>
    <row r="32" spans="2:39" ht="15" thickBot="1" x14ac:dyDescent="0.4">
      <c r="B32" s="183" t="s">
        <v>23</v>
      </c>
      <c r="C32" s="184"/>
      <c r="D32" s="184"/>
      <c r="E32" s="184"/>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6"/>
    </row>
    <row r="33" spans="2:38" x14ac:dyDescent="0.35">
      <c r="B33" s="191" t="s">
        <v>50</v>
      </c>
      <c r="C33" s="192"/>
      <c r="D33" s="192"/>
      <c r="E33" s="193"/>
      <c r="F33" s="79"/>
      <c r="G33" s="79"/>
      <c r="H33" s="30"/>
      <c r="I33" s="30"/>
      <c r="J33" s="30"/>
      <c r="K33" s="30"/>
      <c r="L33" s="30"/>
      <c r="M33" s="79"/>
      <c r="N33" s="79"/>
      <c r="O33" s="30"/>
      <c r="P33" s="30"/>
      <c r="Q33" s="30"/>
      <c r="R33" s="30"/>
      <c r="S33" s="30"/>
      <c r="T33" s="79"/>
      <c r="U33" s="79"/>
      <c r="V33" s="30"/>
      <c r="W33" s="30"/>
      <c r="X33" s="30"/>
      <c r="Y33" s="30"/>
      <c r="Z33" s="30"/>
      <c r="AA33" s="79"/>
      <c r="AB33" s="79"/>
      <c r="AC33" s="30"/>
      <c r="AD33" s="30"/>
      <c r="AE33" s="30"/>
      <c r="AF33" s="30"/>
      <c r="AG33" s="30"/>
      <c r="AH33" s="79"/>
      <c r="AI33" s="79"/>
      <c r="AJ33" s="30"/>
      <c r="AK33" s="38">
        <f>SUM(F33:AJ33)</f>
        <v>0</v>
      </c>
    </row>
    <row r="34" spans="2:38" x14ac:dyDescent="0.35">
      <c r="B34" s="194" t="s">
        <v>51</v>
      </c>
      <c r="C34" s="195"/>
      <c r="D34" s="195"/>
      <c r="E34" s="196"/>
      <c r="F34" s="73"/>
      <c r="G34" s="73"/>
      <c r="H34" s="28"/>
      <c r="I34" s="28"/>
      <c r="J34" s="28"/>
      <c r="K34" s="28"/>
      <c r="L34" s="28"/>
      <c r="M34" s="73"/>
      <c r="N34" s="73"/>
      <c r="O34" s="28"/>
      <c r="P34" s="28"/>
      <c r="Q34" s="28"/>
      <c r="R34" s="28"/>
      <c r="S34" s="28"/>
      <c r="T34" s="73"/>
      <c r="U34" s="73"/>
      <c r="V34" s="28"/>
      <c r="W34" s="28"/>
      <c r="X34" s="28"/>
      <c r="Y34" s="28"/>
      <c r="Z34" s="28"/>
      <c r="AA34" s="73"/>
      <c r="AB34" s="73"/>
      <c r="AC34" s="28"/>
      <c r="AD34" s="28"/>
      <c r="AE34" s="28"/>
      <c r="AF34" s="28"/>
      <c r="AG34" s="28"/>
      <c r="AH34" s="73"/>
      <c r="AI34" s="73"/>
      <c r="AJ34" s="28"/>
      <c r="AK34" s="39">
        <f t="shared" ref="AK34:AK35" si="8">SUM(F34:AJ34)</f>
        <v>0</v>
      </c>
    </row>
    <row r="35" spans="2:38" ht="15" thickBot="1" x14ac:dyDescent="0.4">
      <c r="B35" s="197" t="s">
        <v>52</v>
      </c>
      <c r="C35" s="198"/>
      <c r="D35" s="198"/>
      <c r="E35" s="199"/>
      <c r="F35" s="82"/>
      <c r="G35" s="82"/>
      <c r="H35" s="31"/>
      <c r="I35" s="31"/>
      <c r="J35" s="31"/>
      <c r="K35" s="31"/>
      <c r="L35" s="31"/>
      <c r="M35" s="82"/>
      <c r="N35" s="82"/>
      <c r="O35" s="31"/>
      <c r="P35" s="31"/>
      <c r="Q35" s="31"/>
      <c r="R35" s="31"/>
      <c r="S35" s="31"/>
      <c r="T35" s="82"/>
      <c r="U35" s="82"/>
      <c r="V35" s="31"/>
      <c r="W35" s="31"/>
      <c r="X35" s="31"/>
      <c r="Y35" s="31"/>
      <c r="Z35" s="31"/>
      <c r="AA35" s="82"/>
      <c r="AB35" s="82"/>
      <c r="AC35" s="31"/>
      <c r="AD35" s="31"/>
      <c r="AE35" s="31"/>
      <c r="AF35" s="31"/>
      <c r="AG35" s="31"/>
      <c r="AH35" s="82"/>
      <c r="AI35" s="82"/>
      <c r="AJ35" s="31"/>
      <c r="AK35" s="40">
        <f t="shared" si="8"/>
        <v>0</v>
      </c>
    </row>
    <row r="36" spans="2:38" s="2" customFormat="1" ht="15" thickBot="1" x14ac:dyDescent="0.4">
      <c r="B36" s="183" t="s">
        <v>53</v>
      </c>
      <c r="C36" s="184"/>
      <c r="D36" s="184"/>
      <c r="E36" s="200"/>
      <c r="F36" s="36">
        <f>SUM(F33:F35)</f>
        <v>0</v>
      </c>
      <c r="G36" s="36">
        <f t="shared" ref="G36:AJ36" si="9">SUM(G33:G35)</f>
        <v>0</v>
      </c>
      <c r="H36" s="36">
        <f t="shared" si="9"/>
        <v>0</v>
      </c>
      <c r="I36" s="36">
        <f t="shared" si="9"/>
        <v>0</v>
      </c>
      <c r="J36" s="36">
        <f t="shared" si="9"/>
        <v>0</v>
      </c>
      <c r="K36" s="36">
        <f t="shared" si="9"/>
        <v>0</v>
      </c>
      <c r="L36" s="36">
        <f t="shared" si="9"/>
        <v>0</v>
      </c>
      <c r="M36" s="36">
        <f t="shared" si="9"/>
        <v>0</v>
      </c>
      <c r="N36" s="36">
        <f t="shared" si="9"/>
        <v>0</v>
      </c>
      <c r="O36" s="36">
        <f t="shared" si="9"/>
        <v>0</v>
      </c>
      <c r="P36" s="36">
        <f t="shared" si="9"/>
        <v>0</v>
      </c>
      <c r="Q36" s="36">
        <f t="shared" si="9"/>
        <v>0</v>
      </c>
      <c r="R36" s="36">
        <f t="shared" si="9"/>
        <v>0</v>
      </c>
      <c r="S36" s="36">
        <f t="shared" si="9"/>
        <v>0</v>
      </c>
      <c r="T36" s="36">
        <f t="shared" si="9"/>
        <v>0</v>
      </c>
      <c r="U36" s="36">
        <f t="shared" si="9"/>
        <v>0</v>
      </c>
      <c r="V36" s="36">
        <f t="shared" si="9"/>
        <v>0</v>
      </c>
      <c r="W36" s="36">
        <f t="shared" si="9"/>
        <v>0</v>
      </c>
      <c r="X36" s="36">
        <f t="shared" si="9"/>
        <v>0</v>
      </c>
      <c r="Y36" s="36">
        <f t="shared" si="9"/>
        <v>0</v>
      </c>
      <c r="Z36" s="36">
        <f t="shared" si="9"/>
        <v>0</v>
      </c>
      <c r="AA36" s="36">
        <f t="shared" si="9"/>
        <v>0</v>
      </c>
      <c r="AB36" s="36">
        <f t="shared" si="9"/>
        <v>0</v>
      </c>
      <c r="AC36" s="36">
        <f t="shared" si="9"/>
        <v>0</v>
      </c>
      <c r="AD36" s="36">
        <f t="shared" si="9"/>
        <v>0</v>
      </c>
      <c r="AE36" s="36">
        <f t="shared" si="9"/>
        <v>0</v>
      </c>
      <c r="AF36" s="36">
        <f t="shared" si="9"/>
        <v>0</v>
      </c>
      <c r="AG36" s="36">
        <f t="shared" si="9"/>
        <v>0</v>
      </c>
      <c r="AH36" s="36">
        <f t="shared" si="9"/>
        <v>0</v>
      </c>
      <c r="AI36" s="36">
        <f t="shared" si="9"/>
        <v>0</v>
      </c>
      <c r="AJ36" s="36">
        <f t="shared" si="9"/>
        <v>0</v>
      </c>
      <c r="AK36" s="34">
        <f>SUM(AK33:AK35)</f>
        <v>0</v>
      </c>
      <c r="AL36" s="94"/>
    </row>
    <row r="37" spans="2:38" ht="15" thickBot="1" x14ac:dyDescent="0.4">
      <c r="B37" s="183" t="s">
        <v>24</v>
      </c>
      <c r="C37" s="184"/>
      <c r="D37" s="184"/>
      <c r="E37" s="184"/>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row>
    <row r="38" spans="2:38" x14ac:dyDescent="0.35">
      <c r="B38" s="191" t="s">
        <v>54</v>
      </c>
      <c r="C38" s="192"/>
      <c r="D38" s="192"/>
      <c r="E38" s="193"/>
      <c r="F38" s="79"/>
      <c r="G38" s="79"/>
      <c r="H38" s="30"/>
      <c r="I38" s="30"/>
      <c r="J38" s="30"/>
      <c r="K38" s="30"/>
      <c r="L38" s="30"/>
      <c r="M38" s="79"/>
      <c r="N38" s="79"/>
      <c r="O38" s="30"/>
      <c r="P38" s="30"/>
      <c r="Q38" s="30"/>
      <c r="R38" s="30"/>
      <c r="S38" s="30"/>
      <c r="T38" s="79"/>
      <c r="U38" s="79"/>
      <c r="V38" s="30"/>
      <c r="W38" s="30"/>
      <c r="X38" s="30"/>
      <c r="Y38" s="30"/>
      <c r="Z38" s="30"/>
      <c r="AA38" s="79"/>
      <c r="AB38" s="79"/>
      <c r="AC38" s="30"/>
      <c r="AD38" s="30"/>
      <c r="AE38" s="30"/>
      <c r="AF38" s="30"/>
      <c r="AG38" s="30"/>
      <c r="AH38" s="79"/>
      <c r="AI38" s="79"/>
      <c r="AJ38" s="30"/>
      <c r="AK38" s="38">
        <f t="shared" ref="AK38:AK41" si="10">SUM(F38:AJ38)</f>
        <v>0</v>
      </c>
    </row>
    <row r="39" spans="2:38" x14ac:dyDescent="0.35">
      <c r="B39" s="194" t="s">
        <v>55</v>
      </c>
      <c r="C39" s="195"/>
      <c r="D39" s="195"/>
      <c r="E39" s="196"/>
      <c r="F39" s="73"/>
      <c r="G39" s="73"/>
      <c r="H39" s="28"/>
      <c r="I39" s="28"/>
      <c r="J39" s="28"/>
      <c r="K39" s="28"/>
      <c r="L39" s="28"/>
      <c r="M39" s="73"/>
      <c r="N39" s="73"/>
      <c r="O39" s="28"/>
      <c r="P39" s="28"/>
      <c r="Q39" s="28"/>
      <c r="R39" s="28"/>
      <c r="S39" s="28"/>
      <c r="T39" s="73"/>
      <c r="U39" s="73"/>
      <c r="V39" s="28"/>
      <c r="W39" s="28"/>
      <c r="X39" s="28"/>
      <c r="Y39" s="28"/>
      <c r="Z39" s="28"/>
      <c r="AA39" s="73"/>
      <c r="AB39" s="73"/>
      <c r="AC39" s="28"/>
      <c r="AD39" s="28"/>
      <c r="AE39" s="28"/>
      <c r="AF39" s="28"/>
      <c r="AG39" s="28"/>
      <c r="AH39" s="73"/>
      <c r="AI39" s="73"/>
      <c r="AJ39" s="28"/>
      <c r="AK39" s="39">
        <f t="shared" si="10"/>
        <v>0</v>
      </c>
    </row>
    <row r="40" spans="2:38" x14ac:dyDescent="0.35">
      <c r="B40" s="194" t="s">
        <v>56</v>
      </c>
      <c r="C40" s="195"/>
      <c r="D40" s="195"/>
      <c r="E40" s="196"/>
      <c r="F40" s="73"/>
      <c r="G40" s="73"/>
      <c r="H40" s="28"/>
      <c r="I40" s="28"/>
      <c r="J40" s="28"/>
      <c r="K40" s="28"/>
      <c r="L40" s="28"/>
      <c r="M40" s="73"/>
      <c r="N40" s="73"/>
      <c r="O40" s="28"/>
      <c r="P40" s="28"/>
      <c r="Q40" s="28"/>
      <c r="R40" s="28"/>
      <c r="S40" s="28"/>
      <c r="T40" s="73"/>
      <c r="U40" s="73"/>
      <c r="V40" s="28"/>
      <c r="W40" s="28"/>
      <c r="X40" s="28"/>
      <c r="Y40" s="28"/>
      <c r="Z40" s="28"/>
      <c r="AA40" s="73"/>
      <c r="AB40" s="73"/>
      <c r="AC40" s="28"/>
      <c r="AD40" s="28"/>
      <c r="AE40" s="28"/>
      <c r="AF40" s="28"/>
      <c r="AG40" s="28"/>
      <c r="AH40" s="73"/>
      <c r="AI40" s="73"/>
      <c r="AJ40" s="28"/>
      <c r="AK40" s="39">
        <f t="shared" si="10"/>
        <v>0</v>
      </c>
    </row>
    <row r="41" spans="2:38" ht="15" thickBot="1" x14ac:dyDescent="0.4">
      <c r="B41" s="197" t="s">
        <v>52</v>
      </c>
      <c r="C41" s="198"/>
      <c r="D41" s="198"/>
      <c r="E41" s="199"/>
      <c r="F41" s="82"/>
      <c r="G41" s="82"/>
      <c r="H41" s="31"/>
      <c r="I41" s="31"/>
      <c r="J41" s="31"/>
      <c r="K41" s="31"/>
      <c r="L41" s="31"/>
      <c r="M41" s="82"/>
      <c r="N41" s="82"/>
      <c r="O41" s="31"/>
      <c r="P41" s="31"/>
      <c r="Q41" s="31"/>
      <c r="R41" s="31"/>
      <c r="S41" s="31"/>
      <c r="T41" s="82"/>
      <c r="U41" s="82"/>
      <c r="V41" s="31"/>
      <c r="W41" s="31"/>
      <c r="X41" s="31"/>
      <c r="Y41" s="31"/>
      <c r="Z41" s="31"/>
      <c r="AA41" s="82"/>
      <c r="AB41" s="82"/>
      <c r="AC41" s="31"/>
      <c r="AD41" s="31"/>
      <c r="AE41" s="31"/>
      <c r="AF41" s="31"/>
      <c r="AG41" s="31"/>
      <c r="AH41" s="82"/>
      <c r="AI41" s="82"/>
      <c r="AJ41" s="31"/>
      <c r="AK41" s="40">
        <f t="shared" si="10"/>
        <v>0</v>
      </c>
    </row>
    <row r="42" spans="2:38" ht="15" thickBot="1" x14ac:dyDescent="0.4">
      <c r="B42" s="201" t="s">
        <v>57</v>
      </c>
      <c r="C42" s="202"/>
      <c r="D42" s="202"/>
      <c r="E42" s="203"/>
      <c r="F42" s="86">
        <f>SUM(F38:F41)</f>
        <v>0</v>
      </c>
      <c r="G42" s="86">
        <f t="shared" ref="G42:AK42" si="11">SUM(G38:G41)</f>
        <v>0</v>
      </c>
      <c r="H42" s="86">
        <f t="shared" si="11"/>
        <v>0</v>
      </c>
      <c r="I42" s="86">
        <f t="shared" si="11"/>
        <v>0</v>
      </c>
      <c r="J42" s="86">
        <f t="shared" si="11"/>
        <v>0</v>
      </c>
      <c r="K42" s="86">
        <f t="shared" si="11"/>
        <v>0</v>
      </c>
      <c r="L42" s="86">
        <f t="shared" si="11"/>
        <v>0</v>
      </c>
      <c r="M42" s="86">
        <f t="shared" si="11"/>
        <v>0</v>
      </c>
      <c r="N42" s="86">
        <f t="shared" si="11"/>
        <v>0</v>
      </c>
      <c r="O42" s="86">
        <f t="shared" si="11"/>
        <v>0</v>
      </c>
      <c r="P42" s="86">
        <f t="shared" si="11"/>
        <v>0</v>
      </c>
      <c r="Q42" s="86">
        <f t="shared" si="11"/>
        <v>0</v>
      </c>
      <c r="R42" s="86">
        <f t="shared" si="11"/>
        <v>0</v>
      </c>
      <c r="S42" s="86">
        <f t="shared" si="11"/>
        <v>0</v>
      </c>
      <c r="T42" s="86">
        <f t="shared" si="11"/>
        <v>0</v>
      </c>
      <c r="U42" s="86">
        <f t="shared" si="11"/>
        <v>0</v>
      </c>
      <c r="V42" s="86">
        <f t="shared" si="11"/>
        <v>0</v>
      </c>
      <c r="W42" s="86">
        <f t="shared" si="11"/>
        <v>0</v>
      </c>
      <c r="X42" s="86">
        <f t="shared" si="11"/>
        <v>0</v>
      </c>
      <c r="Y42" s="86">
        <f t="shared" si="11"/>
        <v>0</v>
      </c>
      <c r="Z42" s="86">
        <f t="shared" si="11"/>
        <v>0</v>
      </c>
      <c r="AA42" s="86">
        <f t="shared" si="11"/>
        <v>0</v>
      </c>
      <c r="AB42" s="86">
        <f t="shared" si="11"/>
        <v>0</v>
      </c>
      <c r="AC42" s="86">
        <f t="shared" si="11"/>
        <v>0</v>
      </c>
      <c r="AD42" s="86">
        <f t="shared" si="11"/>
        <v>0</v>
      </c>
      <c r="AE42" s="86">
        <f t="shared" si="11"/>
        <v>0</v>
      </c>
      <c r="AF42" s="86">
        <f t="shared" si="11"/>
        <v>0</v>
      </c>
      <c r="AG42" s="86">
        <f t="shared" si="11"/>
        <v>0</v>
      </c>
      <c r="AH42" s="86">
        <f t="shared" si="11"/>
        <v>0</v>
      </c>
      <c r="AI42" s="86">
        <f t="shared" si="11"/>
        <v>0</v>
      </c>
      <c r="AJ42" s="86">
        <f t="shared" si="11"/>
        <v>0</v>
      </c>
      <c r="AK42" s="84">
        <f t="shared" si="11"/>
        <v>0</v>
      </c>
    </row>
    <row r="43" spans="2:38" ht="15" thickBot="1" x14ac:dyDescent="0.4">
      <c r="B43" s="201" t="s">
        <v>44</v>
      </c>
      <c r="C43" s="202"/>
      <c r="D43" s="202"/>
      <c r="E43" s="203"/>
      <c r="F43" s="98">
        <f>F31+F36+F42</f>
        <v>0</v>
      </c>
      <c r="G43" s="36">
        <f t="shared" ref="G43:AJ43" si="12">G31+G36+G42</f>
        <v>0</v>
      </c>
      <c r="H43" s="36">
        <f t="shared" si="12"/>
        <v>0</v>
      </c>
      <c r="I43" s="36">
        <f t="shared" si="12"/>
        <v>0</v>
      </c>
      <c r="J43" s="36">
        <f t="shared" si="12"/>
        <v>0</v>
      </c>
      <c r="K43" s="36">
        <f t="shared" si="12"/>
        <v>0</v>
      </c>
      <c r="L43" s="36">
        <f t="shared" si="12"/>
        <v>0</v>
      </c>
      <c r="M43" s="98">
        <f t="shared" si="12"/>
        <v>0</v>
      </c>
      <c r="N43" s="36">
        <f t="shared" si="12"/>
        <v>0</v>
      </c>
      <c r="O43" s="36">
        <f t="shared" si="12"/>
        <v>0</v>
      </c>
      <c r="P43" s="36">
        <f t="shared" si="12"/>
        <v>0</v>
      </c>
      <c r="Q43" s="36">
        <f t="shared" si="12"/>
        <v>0</v>
      </c>
      <c r="R43" s="36">
        <f t="shared" si="12"/>
        <v>0</v>
      </c>
      <c r="S43" s="36">
        <f t="shared" si="12"/>
        <v>0</v>
      </c>
      <c r="T43" s="98">
        <f t="shared" si="12"/>
        <v>0</v>
      </c>
      <c r="U43" s="36">
        <f t="shared" si="12"/>
        <v>0</v>
      </c>
      <c r="V43" s="36">
        <f t="shared" si="12"/>
        <v>0</v>
      </c>
      <c r="W43" s="36">
        <f t="shared" si="12"/>
        <v>0</v>
      </c>
      <c r="X43" s="36">
        <f t="shared" si="12"/>
        <v>0</v>
      </c>
      <c r="Y43" s="36">
        <f t="shared" si="12"/>
        <v>0</v>
      </c>
      <c r="Z43" s="36">
        <f t="shared" si="12"/>
        <v>0</v>
      </c>
      <c r="AA43" s="98">
        <f t="shared" si="12"/>
        <v>0</v>
      </c>
      <c r="AB43" s="36">
        <f t="shared" si="12"/>
        <v>0</v>
      </c>
      <c r="AC43" s="36">
        <f t="shared" si="12"/>
        <v>0</v>
      </c>
      <c r="AD43" s="36">
        <f t="shared" si="12"/>
        <v>0</v>
      </c>
      <c r="AE43" s="36">
        <f t="shared" si="12"/>
        <v>0</v>
      </c>
      <c r="AF43" s="36">
        <f t="shared" si="12"/>
        <v>0</v>
      </c>
      <c r="AG43" s="36">
        <f t="shared" si="12"/>
        <v>0</v>
      </c>
      <c r="AH43" s="98">
        <f t="shared" si="12"/>
        <v>0</v>
      </c>
      <c r="AI43" s="36">
        <f t="shared" si="12"/>
        <v>0</v>
      </c>
      <c r="AJ43" s="36">
        <f t="shared" si="12"/>
        <v>0</v>
      </c>
      <c r="AK43" s="34">
        <f>AK31+AK36+AK42</f>
        <v>0</v>
      </c>
    </row>
    <row r="44" spans="2:38" ht="15" thickBot="1" x14ac:dyDescent="0.4">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2:38" ht="15" thickBot="1" x14ac:dyDescent="0.4">
      <c r="B45" s="183" t="s">
        <v>58</v>
      </c>
      <c r="C45" s="184"/>
      <c r="D45" s="184"/>
      <c r="E45" s="200"/>
      <c r="F45" s="36">
        <f>F31+F36</f>
        <v>0</v>
      </c>
      <c r="G45" s="36">
        <f t="shared" ref="G45:AK45" si="13">G31+G36</f>
        <v>0</v>
      </c>
      <c r="H45" s="36">
        <f t="shared" si="13"/>
        <v>0</v>
      </c>
      <c r="I45" s="36">
        <f t="shared" si="13"/>
        <v>0</v>
      </c>
      <c r="J45" s="36">
        <f t="shared" si="13"/>
        <v>0</v>
      </c>
      <c r="K45" s="36">
        <f t="shared" si="13"/>
        <v>0</v>
      </c>
      <c r="L45" s="36">
        <f t="shared" si="13"/>
        <v>0</v>
      </c>
      <c r="M45" s="36">
        <f t="shared" si="13"/>
        <v>0</v>
      </c>
      <c r="N45" s="36">
        <f t="shared" si="13"/>
        <v>0</v>
      </c>
      <c r="O45" s="36">
        <f t="shared" si="13"/>
        <v>0</v>
      </c>
      <c r="P45" s="36">
        <f t="shared" si="13"/>
        <v>0</v>
      </c>
      <c r="Q45" s="36">
        <f t="shared" si="13"/>
        <v>0</v>
      </c>
      <c r="R45" s="36">
        <f t="shared" si="13"/>
        <v>0</v>
      </c>
      <c r="S45" s="36">
        <f t="shared" si="13"/>
        <v>0</v>
      </c>
      <c r="T45" s="36">
        <f t="shared" si="13"/>
        <v>0</v>
      </c>
      <c r="U45" s="36">
        <f t="shared" si="13"/>
        <v>0</v>
      </c>
      <c r="V45" s="36">
        <f t="shared" si="13"/>
        <v>0</v>
      </c>
      <c r="W45" s="36">
        <f t="shared" si="13"/>
        <v>0</v>
      </c>
      <c r="X45" s="36">
        <f t="shared" si="13"/>
        <v>0</v>
      </c>
      <c r="Y45" s="36">
        <f t="shared" si="13"/>
        <v>0</v>
      </c>
      <c r="Z45" s="36">
        <f t="shared" si="13"/>
        <v>0</v>
      </c>
      <c r="AA45" s="36">
        <f t="shared" si="13"/>
        <v>0</v>
      </c>
      <c r="AB45" s="36">
        <f t="shared" si="13"/>
        <v>0</v>
      </c>
      <c r="AC45" s="36">
        <f t="shared" si="13"/>
        <v>0</v>
      </c>
      <c r="AD45" s="36">
        <f t="shared" si="13"/>
        <v>0</v>
      </c>
      <c r="AE45" s="36">
        <f t="shared" si="13"/>
        <v>0</v>
      </c>
      <c r="AF45" s="36">
        <f t="shared" si="13"/>
        <v>0</v>
      </c>
      <c r="AG45" s="36">
        <f t="shared" si="13"/>
        <v>0</v>
      </c>
      <c r="AH45" s="36">
        <f t="shared" si="13"/>
        <v>0</v>
      </c>
      <c r="AI45" s="36">
        <f t="shared" si="13"/>
        <v>0</v>
      </c>
      <c r="AJ45" s="37">
        <f t="shared" si="13"/>
        <v>0</v>
      </c>
      <c r="AK45" s="99">
        <f t="shared" si="13"/>
        <v>0</v>
      </c>
      <c r="AL45" t="e">
        <f>AK45/AK$45</f>
        <v>#DIV/0!</v>
      </c>
    </row>
    <row r="46" spans="2:38" ht="15" thickBot="1" x14ac:dyDescent="0.4"/>
    <row r="47" spans="2:38" x14ac:dyDescent="0.35">
      <c r="B47" s="17" t="s">
        <v>59</v>
      </c>
      <c r="C47" s="18"/>
      <c r="D47" s="18"/>
      <c r="E47" s="18"/>
      <c r="F47" s="18"/>
      <c r="G47" s="18"/>
      <c r="H47" s="18"/>
      <c r="I47" s="19"/>
      <c r="K47" s="17" t="s">
        <v>60</v>
      </c>
      <c r="L47" s="18"/>
      <c r="M47" s="18"/>
      <c r="N47" s="18"/>
      <c r="O47" s="18"/>
      <c r="P47" s="18"/>
      <c r="Q47" s="18"/>
      <c r="R47" s="18"/>
      <c r="S47" s="18"/>
      <c r="T47" s="18"/>
      <c r="U47" s="18"/>
      <c r="V47" s="18"/>
      <c r="W47" s="19"/>
      <c r="Y47" s="52" t="s">
        <v>61</v>
      </c>
      <c r="Z47" s="26"/>
      <c r="AA47" s="26"/>
      <c r="AB47" s="26"/>
      <c r="AC47" s="53"/>
      <c r="AD47" s="26"/>
      <c r="AE47" s="54"/>
      <c r="AF47" s="26"/>
      <c r="AG47" s="26"/>
      <c r="AH47" s="26"/>
      <c r="AI47" s="26"/>
      <c r="AJ47" s="26"/>
      <c r="AK47" s="55"/>
    </row>
    <row r="48" spans="2:38" x14ac:dyDescent="0.35">
      <c r="B48" s="20"/>
      <c r="C48" s="21"/>
      <c r="D48" s="21"/>
      <c r="E48" s="21"/>
      <c r="F48" s="21"/>
      <c r="G48" s="21"/>
      <c r="H48" s="21"/>
      <c r="I48" s="22"/>
      <c r="K48" s="20"/>
      <c r="L48" s="21"/>
      <c r="M48" s="21"/>
      <c r="N48" s="21"/>
      <c r="O48" s="21"/>
      <c r="P48" s="21"/>
      <c r="Q48" s="21"/>
      <c r="R48" s="21"/>
      <c r="S48" s="21"/>
      <c r="T48" s="21"/>
      <c r="U48" s="21"/>
      <c r="V48" s="21"/>
      <c r="W48" s="22"/>
      <c r="Y48" s="56"/>
      <c r="AE48" s="57"/>
      <c r="AG48" s="58"/>
      <c r="AH48" s="58"/>
      <c r="AI48" s="58"/>
      <c r="AJ48" s="59" t="s">
        <v>62</v>
      </c>
      <c r="AK48" s="60"/>
    </row>
    <row r="49" spans="2:37" ht="15" thickBot="1" x14ac:dyDescent="0.4">
      <c r="B49" s="23" t="s">
        <v>63</v>
      </c>
      <c r="C49" s="24"/>
      <c r="D49" s="24"/>
      <c r="E49" s="24"/>
      <c r="F49" s="24"/>
      <c r="G49" s="24"/>
      <c r="H49" s="24"/>
      <c r="I49" s="25"/>
      <c r="K49" s="23" t="s">
        <v>63</v>
      </c>
      <c r="L49" s="24"/>
      <c r="M49" s="24"/>
      <c r="N49" s="24"/>
      <c r="O49" s="24"/>
      <c r="P49" s="24"/>
      <c r="Q49" s="24"/>
      <c r="R49" s="24"/>
      <c r="S49" s="24"/>
      <c r="T49" s="24"/>
      <c r="U49" s="24"/>
      <c r="V49" s="24"/>
      <c r="W49" s="25"/>
      <c r="Y49" s="61" t="s">
        <v>64</v>
      </c>
      <c r="AD49" s="57"/>
      <c r="AG49" s="57">
        <f>AK31+AK36</f>
        <v>0</v>
      </c>
      <c r="AH49" s="57"/>
      <c r="AI49" s="57"/>
      <c r="AJ49" s="62" t="e">
        <f>AG49/AK45</f>
        <v>#DIV/0!</v>
      </c>
      <c r="AK49" s="63"/>
    </row>
    <row r="50" spans="2:37" x14ac:dyDescent="0.35">
      <c r="Y50" s="56"/>
      <c r="AD50" s="57"/>
      <c r="AF50" s="58"/>
      <c r="AG50" s="64"/>
      <c r="AH50" s="64"/>
      <c r="AI50" s="64"/>
      <c r="AJ50" s="62"/>
      <c r="AK50" s="65"/>
    </row>
    <row r="51" spans="2:37" x14ac:dyDescent="0.35">
      <c r="Y51" s="66" t="str">
        <f>B14</f>
        <v>Research Projects</v>
      </c>
      <c r="AB51" s="67"/>
      <c r="AG51" s="57">
        <f>AK31</f>
        <v>0</v>
      </c>
      <c r="AH51" s="57"/>
      <c r="AI51" s="57"/>
      <c r="AJ51" s="62" t="e">
        <f>AG51/AG49</f>
        <v>#DIV/0!</v>
      </c>
      <c r="AK51" s="65"/>
    </row>
    <row r="52" spans="2:37" x14ac:dyDescent="0.35">
      <c r="Y52" s="66" t="str">
        <f>B32</f>
        <v>Other Activities</v>
      </c>
      <c r="AE52" s="57"/>
      <c r="AG52" s="68">
        <f>AK36</f>
        <v>0</v>
      </c>
      <c r="AH52" s="68"/>
      <c r="AI52" s="68"/>
      <c r="AJ52" s="72" t="e">
        <f>AG52/AG49</f>
        <v>#DIV/0!</v>
      </c>
      <c r="AK52" s="69"/>
    </row>
    <row r="53" spans="2:37" x14ac:dyDescent="0.35">
      <c r="Y53" s="56"/>
      <c r="AG53" s="57">
        <f>AG51+AG52</f>
        <v>0</v>
      </c>
      <c r="AH53" s="57"/>
      <c r="AI53" s="57"/>
      <c r="AJ53" s="62" t="e">
        <f>AJ51+AJ52</f>
        <v>#DIV/0!</v>
      </c>
      <c r="AK53" s="65"/>
    </row>
    <row r="54" spans="2:37" x14ac:dyDescent="0.35">
      <c r="Y54" s="70"/>
      <c r="Z54" s="27"/>
      <c r="AA54" s="27"/>
      <c r="AB54" s="27"/>
      <c r="AC54" s="27"/>
      <c r="AD54" s="27"/>
      <c r="AE54" s="27"/>
      <c r="AF54" s="27"/>
      <c r="AG54" s="27"/>
      <c r="AH54" s="27"/>
      <c r="AI54" s="27"/>
      <c r="AJ54" s="27"/>
      <c r="AK54" s="71"/>
    </row>
  </sheetData>
  <protectedRanges>
    <protectedRange algorithmName="SHA-512" hashValue="u22vtlwkuIjTn6Upa/v0dNgWIVHgK2+PVlGhMH0c6+PMHapRutJ2C72wrgfWkBjMd7Qc/Ub++E4MuXTigHqyvA==" saltValue="Nw3orkvlaWsmqmcF1+koEw==" spinCount="100000" sqref="M16:N45" name="Range1"/>
  </protectedRanges>
  <mergeCells count="19">
    <mergeCell ref="B45:E45"/>
    <mergeCell ref="B38:E38"/>
    <mergeCell ref="B39:E39"/>
    <mergeCell ref="B40:E40"/>
    <mergeCell ref="B41:E41"/>
    <mergeCell ref="B42:E42"/>
    <mergeCell ref="B43:E43"/>
    <mergeCell ref="B37:E37"/>
    <mergeCell ref="B16:B19"/>
    <mergeCell ref="B21:B24"/>
    <mergeCell ref="B26:B29"/>
    <mergeCell ref="C16:C19"/>
    <mergeCell ref="C21:C24"/>
    <mergeCell ref="C26:C29"/>
    <mergeCell ref="B32:E32"/>
    <mergeCell ref="B33:E33"/>
    <mergeCell ref="B34:E34"/>
    <mergeCell ref="B35:E35"/>
    <mergeCell ref="B36:E36"/>
  </mergeCells>
  <conditionalFormatting sqref="F15:AK15">
    <cfRule type="expression" priority="66">
      <formula>OR(WEEKDAY(J15:J46)=1,WEEKDAY(J15:J46)=7)</formula>
    </cfRule>
  </conditionalFormatting>
  <conditionalFormatting sqref="Q33:S35 Q38:S45 W38:Z43 W33:Z35 AD33:AG35 AD38:AG43 V44:Z45 AC44:AG45 AJ44:AJ45">
    <cfRule type="expression" priority="67">
      <formula>OR(WEEKDAY(U33:U65)=1,WEEKDAY(U33:U65)=7)</formula>
    </cfRule>
  </conditionalFormatting>
  <conditionalFormatting sqref="I16:L16 P16:S16 W16:Z16 AD16:AG16 AK16 I21:L21 P21:S21 W21:Z21 AD21:AG21 AK21 I26:L26 P26:S26 W26:Z26 AD26:AG26 AK26">
    <cfRule type="expression" priority="68">
      <formula>OR(WEEKDAY(M16:M46)=1,WEEKDAY(M16:M46)=7)</formula>
    </cfRule>
  </conditionalFormatting>
  <conditionalFormatting sqref="P38:P43 P33:P35 I33:L35 I38:L45 O44:P45">
    <cfRule type="expression" priority="69">
      <formula>OR(WEEKDAY(M33:M57)=1,WEEKDAY(M33:M57)=7)</formula>
    </cfRule>
  </conditionalFormatting>
  <conditionalFormatting sqref="I31:L31 W31:Z31 P31:S31 AD31:AG31">
    <cfRule type="expression" priority="64">
      <formula>OR(WEEKDAY(M31:M63)=1,WEEKDAY(M31:M63)=7)</formula>
    </cfRule>
  </conditionalFormatting>
  <conditionalFormatting sqref="I36:L36 W36:Z36 P36:S36 AD36:AG36">
    <cfRule type="expression" priority="62">
      <formula>OR(WEEKDAY(M36:M68)=1,WEEKDAY(M36:M68)=7)</formula>
    </cfRule>
  </conditionalFormatting>
  <conditionalFormatting sqref="I17:L20 P17:S20 W17:Z20 AD17:AG20 F14:AK14 AK17:AK20 I22:L25 P22:S25 W22:Z25 AD22:AG25 AK22:AK25 I27:L30 P27:S30 W27:Z30 AD27:AG30 AK27:AK30">
    <cfRule type="expression" priority="70">
      <formula>OR(WEEKDAY(J14:J43)=1,WEEKDAY(J14:J43)=7)</formula>
    </cfRule>
  </conditionalFormatting>
  <conditionalFormatting sqref="AK33:AK35 AK38:AK43">
    <cfRule type="expression" priority="41">
      <formula>OR(WEEKDAY(AO33:AO57)=1,WEEKDAY(AO33:AO57)=7)</formula>
    </cfRule>
  </conditionalFormatting>
  <conditionalFormatting sqref="AK31">
    <cfRule type="expression" priority="40">
      <formula>OR(WEEKDAY(AO31:AO63)=1,WEEKDAY(AO31:AO63)=7)</formula>
    </cfRule>
  </conditionalFormatting>
  <conditionalFormatting sqref="AK36">
    <cfRule type="expression" priority="39">
      <formula>OR(WEEKDAY(AO36:AO68)=1,WEEKDAY(AO36:AO68)=7)</formula>
    </cfRule>
  </conditionalFormatting>
  <conditionalFormatting sqref="AJ42:AJ43 AC42:AC43 V42:V43 O42:O43">
    <cfRule type="expression" priority="38">
      <formula>OR(WEEKDAY(S42:S74)=1,WEEKDAY(S42:S74)=7)</formula>
    </cfRule>
  </conditionalFormatting>
  <conditionalFormatting sqref="AJ16 AJ21 AJ26 AC16 AC21 AC26 V16 V21 V26 O16 O21 O26 H16">
    <cfRule type="expression" priority="30">
      <formula>OR(WEEKDAY(L16:L46)=1,WEEKDAY(L16:L46)=7)</formula>
    </cfRule>
  </conditionalFormatting>
  <conditionalFormatting sqref="AJ33:AJ35 AJ38:AJ41 AC33:AC35 AC38:AC41 V33:V35 V38:V41 O33:O35 O38:O41">
    <cfRule type="expression" priority="31">
      <formula>OR(WEEKDAY(S33:S57)=1,WEEKDAY(S33:S57)=7)</formula>
    </cfRule>
  </conditionalFormatting>
  <conditionalFormatting sqref="AJ31 AC31 V31 O31">
    <cfRule type="expression" priority="29">
      <formula>OR(WEEKDAY(S31:S63)=1,WEEKDAY(S31:S63)=7)</formula>
    </cfRule>
  </conditionalFormatting>
  <conditionalFormatting sqref="AJ36 AC36 V36 O36">
    <cfRule type="expression" priority="28">
      <formula>OR(WEEKDAY(S36:S68)=1,WEEKDAY(S36:S68)=7)</formula>
    </cfRule>
  </conditionalFormatting>
  <conditionalFormatting sqref="AJ17:AJ20 AJ22:AJ25 AJ27:AJ30 AC17:AC20 AC22:AC25 AC27:AC30 V17:V20 V22:V25 V27:V30 O17:O20 O22:O25 O27:O30 H17">
    <cfRule type="expression" priority="32">
      <formula>OR(WEEKDAY(L17:L46)=1,WEEKDAY(L17:L46)=7)</formula>
    </cfRule>
  </conditionalFormatting>
  <conditionalFormatting sqref="H44:H45">
    <cfRule type="expression" priority="25">
      <formula>OR(WEEKDAY(L44:L68)=1,WEEKDAY(L44:L68)=7)</formula>
    </cfRule>
  </conditionalFormatting>
  <conditionalFormatting sqref="H42:H43">
    <cfRule type="expression" priority="24">
      <formula>OR(WEEKDAY(L42:L74)=1,WEEKDAY(L42:L74)=7)</formula>
    </cfRule>
  </conditionalFormatting>
  <conditionalFormatting sqref="H21 H26">
    <cfRule type="expression" priority="21">
      <formula>OR(WEEKDAY(L21:L51)=1,WEEKDAY(L21:L51)=7)</formula>
    </cfRule>
  </conditionalFormatting>
  <conditionalFormatting sqref="H33:H35 H38:H41">
    <cfRule type="expression" priority="22">
      <formula>OR(WEEKDAY(L33:L57)=1,WEEKDAY(L33:L57)=7)</formula>
    </cfRule>
  </conditionalFormatting>
  <conditionalFormatting sqref="H31">
    <cfRule type="expression" priority="20">
      <formula>OR(WEEKDAY(L31:L63)=1,WEEKDAY(L31:L63)=7)</formula>
    </cfRule>
  </conditionalFormatting>
  <conditionalFormatting sqref="H36">
    <cfRule type="expression" priority="19">
      <formula>OR(WEEKDAY(L36:L68)=1,WEEKDAY(L36:L68)=7)</formula>
    </cfRule>
  </conditionalFormatting>
  <conditionalFormatting sqref="H18:H20 H22:H25 H27:H30">
    <cfRule type="expression" priority="23">
      <formula>OR(WEEKDAY(L18:L47)=1,WEEKDAY(L18:L47)=7)</formula>
    </cfRule>
  </conditionalFormatting>
  <conditionalFormatting sqref="AB16 AB21 AA16:AA30 AB26 U16 U21 T16:T30 U26 N16 N21 M16:M30 N26 G16 G21 F16:F30 G26">
    <cfRule type="expression" priority="16">
      <formula>OR(WEEKDAY(J16:J46)=1,WEEKDAY(J16:J46)=7)</formula>
    </cfRule>
  </conditionalFormatting>
  <conditionalFormatting sqref="AA44:AB45 T44:U45 M44:N45 F44:G45">
    <cfRule type="expression" priority="17">
      <formula>OR(WEEKDAY(J44:J68)=1,WEEKDAY(J44:J68)=7)</formula>
    </cfRule>
  </conditionalFormatting>
  <conditionalFormatting sqref="AB17:AB20 AB22:AB25 AB27:AB30 U17:U20 U22:U25 U27:U30 N17:N20 N22:N25 N27:N30 G17:G20 G22:G25 G27:G30">
    <cfRule type="expression" priority="18">
      <formula>OR(WEEKDAY(K17:K46)=1,WEEKDAY(K17:K46)=7)</formula>
    </cfRule>
  </conditionalFormatting>
  <conditionalFormatting sqref="AA33:AB35 AA38:AB43 T33:U35 T38:U43 M33:N35 M38:N43 F33:G35 F38:G43">
    <cfRule type="expression" priority="15">
      <formula>OR(WEEKDAY(J33:J57)=1,WEEKDAY(J33:J57)=7)</formula>
    </cfRule>
  </conditionalFormatting>
  <conditionalFormatting sqref="AB31 U31 N31 G31">
    <cfRule type="expression" priority="13">
      <formula>OR(WEEKDAY(K31:K63)=1,WEEKDAY(K31:K63)=7)</formula>
    </cfRule>
  </conditionalFormatting>
  <conditionalFormatting sqref="AA31 T31 M31 F31">
    <cfRule type="expression" priority="14">
      <formula>OR(WEEKDAY(J31:J64)=1,WEEKDAY(J31:J64)=7)</formula>
    </cfRule>
  </conditionalFormatting>
  <conditionalFormatting sqref="AB36 U36 N36 G36">
    <cfRule type="expression" priority="11">
      <formula>OR(WEEKDAY(K36:K68)=1,WEEKDAY(K36:K68)=7)</formula>
    </cfRule>
  </conditionalFormatting>
  <conditionalFormatting sqref="AA36 T36 M36 F36">
    <cfRule type="expression" priority="12">
      <formula>OR(WEEKDAY(J36:J69)=1,WEEKDAY(J36:J69)=7)</formula>
    </cfRule>
  </conditionalFormatting>
  <conditionalFormatting sqref="AI16 AI21 AH16:AH30 AI26">
    <cfRule type="expression" priority="8">
      <formula>OR(WEEKDAY(AL16:AL46)=1,WEEKDAY(AL16:AL46)=7)</formula>
    </cfRule>
  </conditionalFormatting>
  <conditionalFormatting sqref="AH44:AI45">
    <cfRule type="expression" priority="9">
      <formula>OR(WEEKDAY(AL44:AL68)=1,WEEKDAY(AL44:AL68)=7)</formula>
    </cfRule>
  </conditionalFormatting>
  <conditionalFormatting sqref="AI17:AI20 AI22:AI25 AI27:AI30">
    <cfRule type="expression" priority="10">
      <formula>OR(WEEKDAY(AM17:AM46)=1,WEEKDAY(AM17:AM46)=7)</formula>
    </cfRule>
  </conditionalFormatting>
  <conditionalFormatting sqref="AH33:AI35 AH38:AI43">
    <cfRule type="expression" priority="7">
      <formula>OR(WEEKDAY(AL33:AL57)=1,WEEKDAY(AL33:AL57)=7)</formula>
    </cfRule>
  </conditionalFormatting>
  <conditionalFormatting sqref="AI31">
    <cfRule type="expression" priority="5">
      <formula>OR(WEEKDAY(AM31:AM63)=1,WEEKDAY(AM31:AM63)=7)</formula>
    </cfRule>
  </conditionalFormatting>
  <conditionalFormatting sqref="AH31">
    <cfRule type="expression" priority="6">
      <formula>OR(WEEKDAY(AL31:AL64)=1,WEEKDAY(AL31:AL64)=7)</formula>
    </cfRule>
  </conditionalFormatting>
  <conditionalFormatting sqref="AI36">
    <cfRule type="expression" priority="3">
      <formula>OR(WEEKDAY(AM36:AM68)=1,WEEKDAY(AM36:AM68)=7)</formula>
    </cfRule>
  </conditionalFormatting>
  <conditionalFormatting sqref="AH36">
    <cfRule type="expression" priority="4">
      <formula>OR(WEEKDAY(AL36:AL69)=1,WEEKDAY(AL36:AL69)=7)</formula>
    </cfRule>
  </conditionalFormatting>
  <conditionalFormatting sqref="N11">
    <cfRule type="expression" priority="2">
      <formula>OR(WEEKDAY(W11:W41)=1,WEEKDAY(W11:W41)=7)</formula>
    </cfRule>
  </conditionalFormatting>
  <conditionalFormatting sqref="N12">
    <cfRule type="expression" priority="1">
      <formula>OR(WEEKDAY(R12:R42)=1,WEEKDAY(R12:R42)=7)</formula>
    </cfRule>
  </conditionalFormatting>
  <pageMargins left="0.70866141732283472" right="0.70866141732283472" top="0.74803149606299213" bottom="0.74803149606299213" header="0.31496062992125984" footer="0.31496062992125984"/>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INSTRUCTIONS</vt:lpstr>
      <vt:lpstr>Summary</vt:lpstr>
      <vt:lpstr>JAN 2023</vt:lpstr>
      <vt:lpstr>FEB 2023</vt:lpstr>
      <vt:lpstr>MAR 2023</vt:lpstr>
      <vt:lpstr>APR 2023</vt:lpstr>
      <vt:lpstr>MAY 2023</vt:lpstr>
      <vt:lpstr>JUN 2023</vt:lpstr>
      <vt:lpstr>JUL 2023</vt:lpstr>
      <vt:lpstr>AUG 2023</vt:lpstr>
      <vt:lpstr>SEP 2023</vt:lpstr>
      <vt:lpstr>OCT 2023</vt:lpstr>
      <vt:lpstr>NOV 2023</vt:lpstr>
      <vt:lpstr>DEC 2023</vt:lpstr>
      <vt:lpstr>Approval Process</vt:lpstr>
      <vt:lpstr>Public Holidays 2022</vt:lpstr>
    </vt:vector>
  </TitlesOfParts>
  <Manager/>
  <Company>University College Cork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Doyle, Caitriona</dc:creator>
  <cp:keywords/>
  <dc:description/>
  <cp:lastModifiedBy>Goggin, Kevin</cp:lastModifiedBy>
  <cp:revision/>
  <dcterms:created xsi:type="dcterms:W3CDTF">2015-03-03T16:03:48Z</dcterms:created>
  <dcterms:modified xsi:type="dcterms:W3CDTF">2022-12-06T18:01:18Z</dcterms:modified>
  <cp:category/>
  <cp:contentStatus/>
</cp:coreProperties>
</file>